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argas\Documents\Nueva carpeta\"/>
    </mc:Choice>
  </mc:AlternateContent>
  <xr:revisionPtr revIDLastSave="0" documentId="8_{7C13EF49-634D-4D20-9103-5ECC656B3B40}" xr6:coauthVersionLast="46" xr6:coauthVersionMax="46" xr10:uidLastSave="{00000000-0000-0000-0000-000000000000}"/>
  <bookViews>
    <workbookView xWindow="-120" yWindow="-120" windowWidth="21840" windowHeight="13140" xr2:uid="{4A7BFCA9-0821-4FE0-9EF2-DCB888BCBCF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<sst xmlns="http://schemas.openxmlformats.org/spreadsheetml/2006/main" count="109" uniqueCount="90">
  <si>
    <t>PROYECTO AGROFORESTAL BAHORUCO</t>
  </si>
  <si>
    <t>NOMINA PERSONAL CONTRATADO 2.1.1.2.01</t>
  </si>
  <si>
    <t>SEPTIEMBRE 2020</t>
  </si>
  <si>
    <t>No.</t>
  </si>
  <si>
    <t>Nombre</t>
  </si>
  <si>
    <t>Cargo</t>
  </si>
  <si>
    <t>Contrato No.</t>
  </si>
  <si>
    <t>Sueldo Bruto</t>
  </si>
  <si>
    <t>Yorki Vargas Vargas</t>
  </si>
  <si>
    <t>Chofer Camión</t>
  </si>
  <si>
    <t>SP-0005816-2020</t>
  </si>
  <si>
    <t>Yorkelin Manuel Feliz Vargas</t>
  </si>
  <si>
    <t>Tecnico de Campo</t>
  </si>
  <si>
    <t>SP-0004558-2020</t>
  </si>
  <si>
    <t>Hismer Méndez Pérez</t>
  </si>
  <si>
    <t>SP-0004562-2020</t>
  </si>
  <si>
    <t>Damauris Batista Novas</t>
  </si>
  <si>
    <t>SP-0004569-2020</t>
  </si>
  <si>
    <t>Pedro Xabiel Rodríguez</t>
  </si>
  <si>
    <t>Tecnico de Informatica</t>
  </si>
  <si>
    <t>SP-0047024-2019</t>
  </si>
  <si>
    <t>Yenny Feliz Matos</t>
  </si>
  <si>
    <t>SP-0013994-2020</t>
  </si>
  <si>
    <t xml:space="preserve">Borge Raul Cuevas Medina </t>
  </si>
  <si>
    <t>SP-0015863-2020</t>
  </si>
  <si>
    <t>Federico Salvador Feliz Figuereo</t>
  </si>
  <si>
    <t>SP-0015990-2020</t>
  </si>
  <si>
    <t>Victor Alexis Peña Diaz</t>
  </si>
  <si>
    <t>Tecnico de campo</t>
  </si>
  <si>
    <t>SP-0018297-2020</t>
  </si>
  <si>
    <t>José Miguel Pérez Alcántara</t>
  </si>
  <si>
    <t>SP-0018298-2020</t>
  </si>
  <si>
    <t>Axeny Patricia Novas Recio</t>
  </si>
  <si>
    <t>SP-0018299-2020</t>
  </si>
  <si>
    <t>Greudys Alejandro Gómez Gutierrez</t>
  </si>
  <si>
    <t>Operador Retropala</t>
  </si>
  <si>
    <t>SP-0016009-2020</t>
  </si>
  <si>
    <t>Henry David Tejeda Santana</t>
  </si>
  <si>
    <t>Seguridad Coordinador</t>
  </si>
  <si>
    <t>SP-0016026-2020</t>
  </si>
  <si>
    <t>Vladimir Castro Feliz</t>
  </si>
  <si>
    <t>SP-0016030-2020</t>
  </si>
  <si>
    <t xml:space="preserve">Manuel Antonio Roa Santana </t>
  </si>
  <si>
    <t>Facilitador</t>
  </si>
  <si>
    <t>SP-0015476-2020</t>
  </si>
  <si>
    <t xml:space="preserve">Mercedes Mendez Rodriguez </t>
  </si>
  <si>
    <t>SP-0015480-2020</t>
  </si>
  <si>
    <t xml:space="preserve">Seida Encarnacion Encarnacion </t>
  </si>
  <si>
    <t>SP-0015484-2020</t>
  </si>
  <si>
    <t xml:space="preserve">Evangelita Diaz Gonzalez </t>
  </si>
  <si>
    <t>SP-0015487-2020</t>
  </si>
  <si>
    <t xml:space="preserve">Wilkins Novas  Gomez </t>
  </si>
  <si>
    <t>SP-0015488-2020</t>
  </si>
  <si>
    <t xml:space="preserve">Placida Cuevas Cuevas </t>
  </si>
  <si>
    <t>SP-0015489-2020</t>
  </si>
  <si>
    <t xml:space="preserve">Jeannette Mendez Silfa </t>
  </si>
  <si>
    <t>SP-0015490-2020</t>
  </si>
  <si>
    <t>Yesenia Novas Ferreras</t>
  </si>
  <si>
    <t>SP-0015491-2020</t>
  </si>
  <si>
    <t xml:space="preserve">Yorkin Ogando Ferreras </t>
  </si>
  <si>
    <t>SP-0015548-2020</t>
  </si>
  <si>
    <t>Robinson Alberto Peña medina</t>
  </si>
  <si>
    <t>Técnico Georreferenciación</t>
  </si>
  <si>
    <t>SP-0018418-2020</t>
  </si>
  <si>
    <t>Luis Enrique Adon Jimenez</t>
  </si>
  <si>
    <t>SP-0018421-2020</t>
  </si>
  <si>
    <t>Domingo Garabito Silvestre</t>
  </si>
  <si>
    <t>SP-0018422-2020</t>
  </si>
  <si>
    <t>Maria Fernanda Ramirez Becker</t>
  </si>
  <si>
    <t>Encuestador Titulación</t>
  </si>
  <si>
    <t>SP-0006771-2020</t>
  </si>
  <si>
    <t>Angel Hipolito Peña Ramirez</t>
  </si>
  <si>
    <t>SP-0006795-2020</t>
  </si>
  <si>
    <t>Ernesto Javier Vargas Baez</t>
  </si>
  <si>
    <t>Asistente Santiago Rodriguez</t>
  </si>
  <si>
    <t>SP-0014011-2020</t>
  </si>
  <si>
    <t>Roman Suero Perez</t>
  </si>
  <si>
    <t>Operador Bulldozers</t>
  </si>
  <si>
    <t>SP-0018432-2020</t>
  </si>
  <si>
    <t>Rafael Pimentel Peña</t>
  </si>
  <si>
    <t>Auxiliar Titulación</t>
  </si>
  <si>
    <t>SP-0018447-2020</t>
  </si>
  <si>
    <t>Ariela Patricia Pimentel Amparo</t>
  </si>
  <si>
    <t>Oficinista Titulación</t>
  </si>
  <si>
    <t>SP-0018457-2020</t>
  </si>
  <si>
    <t>Peniel Mendez Marte</t>
  </si>
  <si>
    <t>Analista de Compras</t>
  </si>
  <si>
    <t>SP-0015564-2020</t>
  </si>
  <si>
    <t>Licda. Ivonne Martínez</t>
  </si>
  <si>
    <t>Enc. Dpto.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</si>
</sst>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8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sz val="18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0" xfId="0" applyNumberFormat="1" applyFont="1"/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5" fillId="0" borderId="0" xfId="0" applyNumberFormat="1" applyFont="1"/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Normal" xfId="0" builtinId="0"/>
  </cellStyles>
  <dxfs count="1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1466850</xdr:colOff>
      <xdr:row>5</xdr:row>
      <xdr:rowOff>0</xdr:rowOff>
    </xdr:from>
    <xdr:to>
      <xdr:col>5</xdr:col>
      <xdr:colOff>1228725</xdr:colOff>
      <xdr:row>10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5AA3D25-893F-4147-A0C3-375FF4ABB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900" y="1162050"/>
          <a:ext cx="1447800" cy="1485900"/>
        </a:xfrm>
        <a:prstGeom prst="rect">
          <a:avLst/>
        </a:prstGeom>
      </xdr:spPr>
    </xdr:pic>
    <xdr:clientData/>
  </xdr:twoCellAnchor>
  <xdr:twoCellAnchor editAs="oneCell">
    <xdr:from>
      <xdr:col>2</xdr:col>
      <xdr:colOff>942975</xdr:colOff>
      <xdr:row>4</xdr:row>
      <xdr:rowOff>285749</xdr:rowOff>
    </xdr:from>
    <xdr:to>
      <xdr:col>2</xdr:col>
      <xdr:colOff>2581275</xdr:colOff>
      <xdr:row>10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4E018A4-83B1-4895-9386-2ED237B0B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1152524"/>
          <a:ext cx="1638300" cy="1600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D2CCA-3860-44DC-816D-6289901A9796}">
  <dimension ref="B4:F52"/>
  <sheetViews>
    <sheetView tabSelected="1" topLeftCell="A7" workbookViewId="0">
      <selection activeCell="C15" sqref="C15"/>
    </sheetView>
  </sheetViews>
  <sheetFormatPr baseColWidth="10" defaultRowHeight="15" x14ac:dyDescent="0.25"/>
  <cols>
    <col min="2" max="2" width="6.85546875" customWidth="1"/>
    <col min="3" max="3" width="46.5703125" customWidth="1"/>
    <col min="4" max="4" width="38.28515625" customWidth="1"/>
    <col min="5" max="5" width="25.28515625" customWidth="1"/>
    <col min="6" max="6" width="19.140625" customWidth="1"/>
  </cols>
  <sheetData>
    <row r="4" spans="2:6" ht="23.25" x14ac:dyDescent="0.35">
      <c r="B4" s="1"/>
      <c r="C4" s="2"/>
      <c r="D4" s="2"/>
      <c r="E4" s="2"/>
      <c r="F4" s="3"/>
    </row>
    <row r="5" spans="2:6" ht="23.25" x14ac:dyDescent="0.35">
      <c r="B5" s="1"/>
      <c r="C5" s="2"/>
      <c r="D5" s="2"/>
      <c r="E5" s="2"/>
      <c r="F5" s="3"/>
    </row>
    <row r="6" spans="2:6" ht="23.25" x14ac:dyDescent="0.35">
      <c r="B6" s="1"/>
      <c r="C6" s="2"/>
      <c r="D6" s="2"/>
      <c r="E6" s="2"/>
      <c r="F6" s="3"/>
    </row>
    <row r="7" spans="2:6" ht="23.25" x14ac:dyDescent="0.35">
      <c r="B7" s="1"/>
      <c r="C7" s="2"/>
      <c r="D7" s="2"/>
      <c r="E7" s="2"/>
      <c r="F7" s="3"/>
    </row>
    <row r="8" spans="2:6" ht="23.25" x14ac:dyDescent="0.35">
      <c r="B8" s="1"/>
      <c r="C8" s="2"/>
      <c r="D8" s="4"/>
      <c r="E8" s="2"/>
      <c r="F8" s="3"/>
    </row>
    <row r="9" spans="2:6" ht="23.25" x14ac:dyDescent="0.35">
      <c r="B9" s="1"/>
      <c r="C9" s="2"/>
      <c r="D9" s="4"/>
      <c r="E9" s="2"/>
      <c r="F9" s="3"/>
    </row>
    <row r="10" spans="2:6" ht="23.25" x14ac:dyDescent="0.35">
      <c r="B10" s="1"/>
      <c r="C10" s="2"/>
      <c r="D10" s="4"/>
      <c r="E10" s="2"/>
      <c r="F10" s="3"/>
    </row>
    <row r="11" spans="2:6" ht="33.75" x14ac:dyDescent="0.5">
      <c r="B11" s="5" t="s">
        <v>0</v>
      </c>
      <c r="C11" s="5"/>
      <c r="D11" s="5"/>
      <c r="E11" s="5"/>
      <c r="F11" s="5"/>
    </row>
    <row r="12" spans="2:6" ht="33.75" x14ac:dyDescent="0.5">
      <c r="B12" s="6" t="s">
        <v>1</v>
      </c>
      <c r="C12" s="6"/>
      <c r="D12" s="6"/>
      <c r="E12" s="6"/>
      <c r="F12" s="6"/>
    </row>
    <row r="13" spans="2:6" ht="30.75" customHeight="1" x14ac:dyDescent="0.7">
      <c r="B13" s="1"/>
      <c r="C13" s="7"/>
      <c r="D13" s="8" t="s">
        <v>2</v>
      </c>
      <c r="E13" s="9"/>
      <c r="F13" s="9"/>
    </row>
    <row r="14" spans="2:6" ht="23.25" x14ac:dyDescent="0.35">
      <c r="B14" s="10" t="s">
        <v>3</v>
      </c>
      <c r="C14" s="11" t="s">
        <v>4</v>
      </c>
      <c r="D14" s="11" t="s">
        <v>5</v>
      </c>
      <c r="E14" s="12" t="s">
        <v>6</v>
      </c>
      <c r="F14" s="12" t="s">
        <v>7</v>
      </c>
    </row>
    <row r="15" spans="2:6" ht="23.25" x14ac:dyDescent="0.35">
      <c r="B15" s="13">
        <v>1</v>
      </c>
      <c r="C15" s="14" t="s">
        <v>8</v>
      </c>
      <c r="D15" s="15" t="s">
        <v>9</v>
      </c>
      <c r="E15" s="14" t="s">
        <v>10</v>
      </c>
      <c r="F15" s="16">
        <v>15000</v>
      </c>
    </row>
    <row r="16" spans="2:6" ht="23.25" x14ac:dyDescent="0.35">
      <c r="B16" s="13">
        <f>+B15+1</f>
        <v>2</v>
      </c>
      <c r="C16" s="14" t="s">
        <v>11</v>
      </c>
      <c r="D16" s="14" t="s">
        <v>12</v>
      </c>
      <c r="E16" s="17" t="s">
        <v>13</v>
      </c>
      <c r="F16" s="16">
        <v>35000</v>
      </c>
    </row>
    <row r="17" spans="2:6" ht="23.25" x14ac:dyDescent="0.35">
      <c r="B17" s="13">
        <f t="shared" ref="B17:B46" si="0">+B16+1</f>
        <v>3</v>
      </c>
      <c r="C17" s="14" t="s">
        <v>14</v>
      </c>
      <c r="D17" s="14" t="s">
        <v>12</v>
      </c>
      <c r="E17" s="17" t="s">
        <v>15</v>
      </c>
      <c r="F17" s="16">
        <v>35000</v>
      </c>
    </row>
    <row r="18" spans="2:6" ht="23.25" x14ac:dyDescent="0.35">
      <c r="B18" s="13">
        <f t="shared" si="0"/>
        <v>4</v>
      </c>
      <c r="C18" s="14" t="s">
        <v>16</v>
      </c>
      <c r="D18" s="14" t="s">
        <v>12</v>
      </c>
      <c r="E18" s="17" t="s">
        <v>17</v>
      </c>
      <c r="F18" s="16">
        <v>35000</v>
      </c>
    </row>
    <row r="19" spans="2:6" ht="23.25" x14ac:dyDescent="0.35">
      <c r="B19" s="13">
        <f t="shared" si="0"/>
        <v>5</v>
      </c>
      <c r="C19" s="18" t="s">
        <v>18</v>
      </c>
      <c r="D19" s="14" t="s">
        <v>19</v>
      </c>
      <c r="E19" s="19" t="s">
        <v>20</v>
      </c>
      <c r="F19" s="16">
        <v>45000</v>
      </c>
    </row>
    <row r="20" spans="2:6" ht="23.25" x14ac:dyDescent="0.35">
      <c r="B20" s="13">
        <f t="shared" si="0"/>
        <v>6</v>
      </c>
      <c r="C20" s="18" t="s">
        <v>21</v>
      </c>
      <c r="D20" s="14" t="s">
        <v>12</v>
      </c>
      <c r="E20" s="17" t="s">
        <v>22</v>
      </c>
      <c r="F20" s="16">
        <v>35000</v>
      </c>
    </row>
    <row r="21" spans="2:6" ht="23.25" x14ac:dyDescent="0.35">
      <c r="B21" s="13">
        <f t="shared" si="0"/>
        <v>7</v>
      </c>
      <c r="C21" s="14" t="s">
        <v>23</v>
      </c>
      <c r="D21" s="14" t="s">
        <v>12</v>
      </c>
      <c r="E21" s="19" t="s">
        <v>24</v>
      </c>
      <c r="F21" s="16">
        <v>35000</v>
      </c>
    </row>
    <row r="22" spans="2:6" ht="23.25" x14ac:dyDescent="0.35">
      <c r="B22" s="13">
        <f t="shared" si="0"/>
        <v>8</v>
      </c>
      <c r="C22" s="14" t="s">
        <v>25</v>
      </c>
      <c r="D22" s="14" t="s">
        <v>12</v>
      </c>
      <c r="E22" s="19" t="s">
        <v>26</v>
      </c>
      <c r="F22" s="16">
        <v>35000</v>
      </c>
    </row>
    <row r="23" spans="2:6" ht="23.25" x14ac:dyDescent="0.35">
      <c r="B23" s="13">
        <f t="shared" si="0"/>
        <v>9</v>
      </c>
      <c r="C23" s="18" t="s">
        <v>27</v>
      </c>
      <c r="D23" s="14" t="s">
        <v>28</v>
      </c>
      <c r="E23" s="19" t="s">
        <v>29</v>
      </c>
      <c r="F23" s="16">
        <v>35000</v>
      </c>
    </row>
    <row r="24" spans="2:6" ht="23.25" x14ac:dyDescent="0.35">
      <c r="B24" s="13">
        <f t="shared" si="0"/>
        <v>10</v>
      </c>
      <c r="C24" s="18" t="s">
        <v>30</v>
      </c>
      <c r="D24" s="14" t="s">
        <v>28</v>
      </c>
      <c r="E24" s="19" t="s">
        <v>31</v>
      </c>
      <c r="F24" s="16">
        <v>35000</v>
      </c>
    </row>
    <row r="25" spans="2:6" ht="23.25" x14ac:dyDescent="0.35">
      <c r="B25" s="13">
        <f t="shared" si="0"/>
        <v>11</v>
      </c>
      <c r="C25" s="18" t="s">
        <v>32</v>
      </c>
      <c r="D25" s="14" t="s">
        <v>12</v>
      </c>
      <c r="E25" s="19" t="s">
        <v>33</v>
      </c>
      <c r="F25" s="16">
        <v>35000</v>
      </c>
    </row>
    <row r="26" spans="2:6" ht="23.25" x14ac:dyDescent="0.35">
      <c r="B26" s="13">
        <f t="shared" si="0"/>
        <v>12</v>
      </c>
      <c r="C26" s="18" t="s">
        <v>34</v>
      </c>
      <c r="D26" s="18" t="s">
        <v>35</v>
      </c>
      <c r="E26" s="19" t="s">
        <v>36</v>
      </c>
      <c r="F26" s="20">
        <v>45000</v>
      </c>
    </row>
    <row r="27" spans="2:6" ht="23.25" x14ac:dyDescent="0.35">
      <c r="B27" s="13">
        <f t="shared" si="0"/>
        <v>13</v>
      </c>
      <c r="C27" s="18" t="s">
        <v>37</v>
      </c>
      <c r="D27" s="18" t="s">
        <v>38</v>
      </c>
      <c r="E27" s="19" t="s">
        <v>39</v>
      </c>
      <c r="F27" s="20">
        <v>9000</v>
      </c>
    </row>
    <row r="28" spans="2:6" ht="23.25" x14ac:dyDescent="0.35">
      <c r="B28" s="13">
        <f t="shared" si="0"/>
        <v>14</v>
      </c>
      <c r="C28" s="18" t="s">
        <v>40</v>
      </c>
      <c r="D28" s="18" t="s">
        <v>38</v>
      </c>
      <c r="E28" s="19" t="s">
        <v>41</v>
      </c>
      <c r="F28" s="20">
        <v>9000</v>
      </c>
    </row>
    <row r="29" spans="2:6" ht="23.25" x14ac:dyDescent="0.35">
      <c r="B29" s="13">
        <f t="shared" si="0"/>
        <v>15</v>
      </c>
      <c r="C29" s="18" t="s">
        <v>42</v>
      </c>
      <c r="D29" s="18" t="s">
        <v>43</v>
      </c>
      <c r="E29" s="19" t="s">
        <v>44</v>
      </c>
      <c r="F29" s="20">
        <v>9000</v>
      </c>
    </row>
    <row r="30" spans="2:6" ht="23.25" x14ac:dyDescent="0.35">
      <c r="B30" s="13">
        <f t="shared" si="0"/>
        <v>16</v>
      </c>
      <c r="C30" s="18" t="s">
        <v>45</v>
      </c>
      <c r="D30" s="18" t="s">
        <v>43</v>
      </c>
      <c r="E30" s="19" t="s">
        <v>46</v>
      </c>
      <c r="F30" s="20">
        <v>9000</v>
      </c>
    </row>
    <row r="31" spans="2:6" ht="23.25" x14ac:dyDescent="0.35">
      <c r="B31" s="13">
        <f t="shared" si="0"/>
        <v>17</v>
      </c>
      <c r="C31" s="18" t="s">
        <v>47</v>
      </c>
      <c r="D31" s="18" t="s">
        <v>43</v>
      </c>
      <c r="E31" s="19" t="s">
        <v>48</v>
      </c>
      <c r="F31" s="20">
        <v>9000</v>
      </c>
    </row>
    <row r="32" spans="2:6" ht="23.25" x14ac:dyDescent="0.35">
      <c r="B32" s="13">
        <f t="shared" si="0"/>
        <v>18</v>
      </c>
      <c r="C32" s="18" t="s">
        <v>49</v>
      </c>
      <c r="D32" s="18" t="s">
        <v>43</v>
      </c>
      <c r="E32" s="19" t="s">
        <v>50</v>
      </c>
      <c r="F32" s="20">
        <v>9000</v>
      </c>
    </row>
    <row r="33" spans="2:6" ht="23.25" x14ac:dyDescent="0.35">
      <c r="B33" s="13">
        <f t="shared" si="0"/>
        <v>19</v>
      </c>
      <c r="C33" s="18" t="s">
        <v>51</v>
      </c>
      <c r="D33" s="18" t="s">
        <v>43</v>
      </c>
      <c r="E33" s="19" t="s">
        <v>52</v>
      </c>
      <c r="F33" s="20">
        <v>9000</v>
      </c>
    </row>
    <row r="34" spans="2:6" ht="23.25" x14ac:dyDescent="0.35">
      <c r="B34" s="13">
        <f t="shared" si="0"/>
        <v>20</v>
      </c>
      <c r="C34" s="18" t="s">
        <v>53</v>
      </c>
      <c r="D34" s="18" t="s">
        <v>43</v>
      </c>
      <c r="E34" s="19" t="s">
        <v>54</v>
      </c>
      <c r="F34" s="20">
        <v>9000</v>
      </c>
    </row>
    <row r="35" spans="2:6" ht="23.25" x14ac:dyDescent="0.35">
      <c r="B35" s="13">
        <f t="shared" si="0"/>
        <v>21</v>
      </c>
      <c r="C35" s="18" t="s">
        <v>55</v>
      </c>
      <c r="D35" s="18" t="s">
        <v>43</v>
      </c>
      <c r="E35" s="19" t="s">
        <v>56</v>
      </c>
      <c r="F35" s="20">
        <v>9000</v>
      </c>
    </row>
    <row r="36" spans="2:6" ht="23.25" x14ac:dyDescent="0.35">
      <c r="B36" s="13">
        <f t="shared" si="0"/>
        <v>22</v>
      </c>
      <c r="C36" s="18" t="s">
        <v>57</v>
      </c>
      <c r="D36" s="18" t="s">
        <v>43</v>
      </c>
      <c r="E36" s="19" t="s">
        <v>58</v>
      </c>
      <c r="F36" s="20">
        <v>9000</v>
      </c>
    </row>
    <row r="37" spans="2:6" ht="23.25" x14ac:dyDescent="0.35">
      <c r="B37" s="13">
        <f t="shared" si="0"/>
        <v>23</v>
      </c>
      <c r="C37" s="18" t="s">
        <v>59</v>
      </c>
      <c r="D37" s="18" t="s">
        <v>43</v>
      </c>
      <c r="E37" s="19" t="s">
        <v>60</v>
      </c>
      <c r="F37" s="20">
        <v>9000</v>
      </c>
    </row>
    <row r="38" spans="2:6" ht="23.25" x14ac:dyDescent="0.35">
      <c r="B38" s="13">
        <f t="shared" si="0"/>
        <v>24</v>
      </c>
      <c r="C38" s="18" t="s">
        <v>61</v>
      </c>
      <c r="D38" s="14" t="s">
        <v>62</v>
      </c>
      <c r="E38" s="19" t="s">
        <v>63</v>
      </c>
      <c r="F38" s="16">
        <v>20000</v>
      </c>
    </row>
    <row r="39" spans="2:6" ht="23.25" x14ac:dyDescent="0.35">
      <c r="B39" s="13">
        <f t="shared" si="0"/>
        <v>25</v>
      </c>
      <c r="C39" s="18" t="s">
        <v>64</v>
      </c>
      <c r="D39" s="14" t="s">
        <v>62</v>
      </c>
      <c r="E39" s="19" t="s">
        <v>65</v>
      </c>
      <c r="F39" s="16">
        <v>20000</v>
      </c>
    </row>
    <row r="40" spans="2:6" ht="23.25" x14ac:dyDescent="0.35">
      <c r="B40" s="13">
        <f t="shared" si="0"/>
        <v>26</v>
      </c>
      <c r="C40" s="18" t="s">
        <v>66</v>
      </c>
      <c r="D40" s="14" t="s">
        <v>62</v>
      </c>
      <c r="E40" s="19" t="s">
        <v>67</v>
      </c>
      <c r="F40" s="16">
        <v>20000</v>
      </c>
    </row>
    <row r="41" spans="2:6" ht="23.25" x14ac:dyDescent="0.35">
      <c r="B41" s="13">
        <f t="shared" si="0"/>
        <v>27</v>
      </c>
      <c r="C41" s="14" t="s">
        <v>68</v>
      </c>
      <c r="D41" s="14" t="s">
        <v>69</v>
      </c>
      <c r="E41" s="17" t="s">
        <v>70</v>
      </c>
      <c r="F41" s="16">
        <v>25000</v>
      </c>
    </row>
    <row r="42" spans="2:6" ht="23.25" x14ac:dyDescent="0.35">
      <c r="B42" s="13">
        <f t="shared" si="0"/>
        <v>28</v>
      </c>
      <c r="C42" s="14" t="s">
        <v>71</v>
      </c>
      <c r="D42" s="14" t="s">
        <v>28</v>
      </c>
      <c r="E42" s="17" t="s">
        <v>72</v>
      </c>
      <c r="F42" s="16">
        <v>35000</v>
      </c>
    </row>
    <row r="43" spans="2:6" ht="25.5" customHeight="1" x14ac:dyDescent="0.35">
      <c r="B43" s="21">
        <f t="shared" si="0"/>
        <v>29</v>
      </c>
      <c r="C43" s="18" t="s">
        <v>73</v>
      </c>
      <c r="D43" s="22" t="s">
        <v>74</v>
      </c>
      <c r="E43" s="19" t="s">
        <v>75</v>
      </c>
      <c r="F43" s="20">
        <v>25000</v>
      </c>
    </row>
    <row r="44" spans="2:6" ht="23.25" x14ac:dyDescent="0.35">
      <c r="B44" s="21">
        <f t="shared" si="0"/>
        <v>30</v>
      </c>
      <c r="C44" s="18" t="s">
        <v>76</v>
      </c>
      <c r="D44" s="18" t="s">
        <v>77</v>
      </c>
      <c r="E44" s="19" t="s">
        <v>78</v>
      </c>
      <c r="F44" s="20">
        <v>45000</v>
      </c>
    </row>
    <row r="45" spans="2:6" ht="23.25" x14ac:dyDescent="0.35">
      <c r="B45" s="21">
        <f t="shared" si="0"/>
        <v>31</v>
      </c>
      <c r="C45" s="18" t="s">
        <v>79</v>
      </c>
      <c r="D45" s="18" t="s">
        <v>80</v>
      </c>
      <c r="E45" s="19" t="s">
        <v>81</v>
      </c>
      <c r="F45" s="20">
        <v>20000</v>
      </c>
    </row>
    <row r="46" spans="2:6" ht="23.25" x14ac:dyDescent="0.35">
      <c r="B46" s="21">
        <f t="shared" si="0"/>
        <v>32</v>
      </c>
      <c r="C46" s="18" t="s">
        <v>82</v>
      </c>
      <c r="D46" s="18" t="s">
        <v>83</v>
      </c>
      <c r="E46" s="19" t="s">
        <v>84</v>
      </c>
      <c r="F46" s="20">
        <v>13000</v>
      </c>
    </row>
    <row r="47" spans="2:6" ht="23.25" x14ac:dyDescent="0.35">
      <c r="B47" s="21">
        <f>+B46+1</f>
        <v>33</v>
      </c>
      <c r="C47" s="18" t="s">
        <v>85</v>
      </c>
      <c r="D47" s="18" t="s">
        <v>86</v>
      </c>
      <c r="E47" s="19" t="s">
        <v>87</v>
      </c>
      <c r="F47" s="20">
        <v>25000</v>
      </c>
    </row>
    <row r="48" spans="2:6" ht="23.25" x14ac:dyDescent="0.35">
      <c r="B48" s="2"/>
      <c r="C48" s="23"/>
      <c r="D48" s="23"/>
      <c r="E48" s="24"/>
      <c r="F48" s="25"/>
    </row>
    <row r="49" spans="2:6" ht="23.25" x14ac:dyDescent="0.35">
      <c r="B49" s="2"/>
      <c r="C49" s="26"/>
      <c r="D49" s="2"/>
      <c r="E49" s="2"/>
      <c r="F49" s="27">
        <f>SUM(F15:F47)</f>
        <v>767000</v>
      </c>
    </row>
    <row r="50" spans="2:6" ht="23.25" x14ac:dyDescent="0.35">
      <c r="B50" s="1"/>
      <c r="C50" s="28"/>
      <c r="D50" s="29"/>
      <c r="E50" s="29"/>
      <c r="F50" s="3"/>
    </row>
    <row r="51" spans="2:6" ht="23.25" x14ac:dyDescent="0.35">
      <c r="B51" s="1"/>
      <c r="C51" s="30" t="s">
        <v>88</v>
      </c>
      <c r="D51" s="2"/>
      <c r="E51" s="2"/>
      <c r="F51" s="3"/>
    </row>
    <row r="52" spans="2:6" ht="23.25" x14ac:dyDescent="0.35">
      <c r="B52" s="1"/>
      <c r="C52" s="30" t="s">
        <v>89</v>
      </c>
      <c r="D52" s="2"/>
      <c r="E52" s="2"/>
      <c r="F52" s="3"/>
    </row>
  </sheetData>
  <mergeCells count="2">
    <mergeCell ref="B11:F11"/>
    <mergeCell ref="B12:F12"/>
  </mergeCells>
  <conditionalFormatting sqref="C48 C29:C37">
    <cfRule type="duplicateValues" dxfId="67" priority="67"/>
  </conditionalFormatting>
  <conditionalFormatting sqref="E21">
    <cfRule type="duplicateValues" dxfId="66" priority="66"/>
  </conditionalFormatting>
  <conditionalFormatting sqref="E21">
    <cfRule type="duplicateValues" dxfId="65" priority="65"/>
  </conditionalFormatting>
  <conditionalFormatting sqref="E21">
    <cfRule type="duplicateValues" dxfId="64" priority="64"/>
  </conditionalFormatting>
  <conditionalFormatting sqref="E22">
    <cfRule type="duplicateValues" dxfId="63" priority="63"/>
  </conditionalFormatting>
  <conditionalFormatting sqref="E22">
    <cfRule type="duplicateValues" dxfId="62" priority="62"/>
  </conditionalFormatting>
  <conditionalFormatting sqref="E22">
    <cfRule type="duplicateValues" dxfId="61" priority="61"/>
  </conditionalFormatting>
  <conditionalFormatting sqref="E26">
    <cfRule type="duplicateValues" dxfId="60" priority="60"/>
  </conditionalFormatting>
  <conditionalFormatting sqref="E26">
    <cfRule type="duplicateValues" dxfId="59" priority="59"/>
  </conditionalFormatting>
  <conditionalFormatting sqref="E26">
    <cfRule type="duplicateValues" dxfId="58" priority="58"/>
  </conditionalFormatting>
  <conditionalFormatting sqref="E27">
    <cfRule type="duplicateValues" dxfId="57" priority="57"/>
  </conditionalFormatting>
  <conditionalFormatting sqref="E27">
    <cfRule type="duplicateValues" dxfId="56" priority="56"/>
  </conditionalFormatting>
  <conditionalFormatting sqref="E27">
    <cfRule type="duplicateValues" dxfId="55" priority="55"/>
  </conditionalFormatting>
  <conditionalFormatting sqref="E28">
    <cfRule type="duplicateValues" dxfId="54" priority="54"/>
  </conditionalFormatting>
  <conditionalFormatting sqref="E28">
    <cfRule type="duplicateValues" dxfId="53" priority="53"/>
  </conditionalFormatting>
  <conditionalFormatting sqref="E28">
    <cfRule type="duplicateValues" dxfId="52" priority="52"/>
  </conditionalFormatting>
  <conditionalFormatting sqref="E29">
    <cfRule type="duplicateValues" dxfId="51" priority="51"/>
  </conditionalFormatting>
  <conditionalFormatting sqref="E29">
    <cfRule type="duplicateValues" dxfId="50" priority="50"/>
  </conditionalFormatting>
  <conditionalFormatting sqref="E29">
    <cfRule type="duplicateValues" dxfId="49" priority="49"/>
  </conditionalFormatting>
  <conditionalFormatting sqref="E30">
    <cfRule type="duplicateValues" dxfId="48" priority="48"/>
  </conditionalFormatting>
  <conditionalFormatting sqref="E30">
    <cfRule type="duplicateValues" dxfId="47" priority="47"/>
  </conditionalFormatting>
  <conditionalFormatting sqref="E30">
    <cfRule type="duplicateValues" dxfId="46" priority="46"/>
  </conditionalFormatting>
  <conditionalFormatting sqref="E31">
    <cfRule type="duplicateValues" dxfId="45" priority="45"/>
  </conditionalFormatting>
  <conditionalFormatting sqref="E31">
    <cfRule type="duplicateValues" dxfId="44" priority="44"/>
  </conditionalFormatting>
  <conditionalFormatting sqref="E31">
    <cfRule type="duplicateValues" dxfId="43" priority="43"/>
  </conditionalFormatting>
  <conditionalFormatting sqref="E33">
    <cfRule type="duplicateValues" dxfId="42" priority="42"/>
  </conditionalFormatting>
  <conditionalFormatting sqref="E33">
    <cfRule type="duplicateValues" dxfId="41" priority="41"/>
  </conditionalFormatting>
  <conditionalFormatting sqref="E33">
    <cfRule type="duplicateValues" dxfId="40" priority="40"/>
  </conditionalFormatting>
  <conditionalFormatting sqref="E35">
    <cfRule type="duplicateValues" dxfId="39" priority="39"/>
  </conditionalFormatting>
  <conditionalFormatting sqref="E35">
    <cfRule type="duplicateValues" dxfId="38" priority="38"/>
  </conditionalFormatting>
  <conditionalFormatting sqref="E35">
    <cfRule type="duplicateValues" dxfId="37" priority="37"/>
  </conditionalFormatting>
  <conditionalFormatting sqref="E32">
    <cfRule type="duplicateValues" dxfId="36" priority="34"/>
  </conditionalFormatting>
  <conditionalFormatting sqref="E32">
    <cfRule type="duplicateValues" dxfId="35" priority="35"/>
  </conditionalFormatting>
  <conditionalFormatting sqref="E32">
    <cfRule type="duplicateValues" dxfId="34" priority="36"/>
  </conditionalFormatting>
  <conditionalFormatting sqref="E34">
    <cfRule type="duplicateValues" dxfId="33" priority="31"/>
  </conditionalFormatting>
  <conditionalFormatting sqref="E34">
    <cfRule type="duplicateValues" dxfId="32" priority="32"/>
  </conditionalFormatting>
  <conditionalFormatting sqref="E34">
    <cfRule type="duplicateValues" dxfId="31" priority="33"/>
  </conditionalFormatting>
  <conditionalFormatting sqref="E36">
    <cfRule type="duplicateValues" dxfId="30" priority="28"/>
  </conditionalFormatting>
  <conditionalFormatting sqref="E36">
    <cfRule type="duplicateValues" dxfId="29" priority="29"/>
  </conditionalFormatting>
  <conditionalFormatting sqref="E36">
    <cfRule type="duplicateValues" dxfId="28" priority="30"/>
  </conditionalFormatting>
  <conditionalFormatting sqref="E37">
    <cfRule type="duplicateValues" dxfId="27" priority="25"/>
  </conditionalFormatting>
  <conditionalFormatting sqref="E37">
    <cfRule type="duplicateValues" dxfId="26" priority="26"/>
  </conditionalFormatting>
  <conditionalFormatting sqref="E37">
    <cfRule type="duplicateValues" dxfId="25" priority="27"/>
  </conditionalFormatting>
  <conditionalFormatting sqref="E23">
    <cfRule type="duplicateValues" dxfId="24" priority="22"/>
  </conditionalFormatting>
  <conditionalFormatting sqref="E23">
    <cfRule type="duplicateValues" dxfId="23" priority="23"/>
  </conditionalFormatting>
  <conditionalFormatting sqref="E23">
    <cfRule type="duplicateValues" dxfId="22" priority="24"/>
  </conditionalFormatting>
  <conditionalFormatting sqref="E24">
    <cfRule type="duplicateValues" dxfId="21" priority="19"/>
  </conditionalFormatting>
  <conditionalFormatting sqref="E24">
    <cfRule type="duplicateValues" dxfId="20" priority="20"/>
  </conditionalFormatting>
  <conditionalFormatting sqref="E24">
    <cfRule type="duplicateValues" dxfId="19" priority="21"/>
  </conditionalFormatting>
  <conditionalFormatting sqref="E25">
    <cfRule type="duplicateValues" dxfId="18" priority="16"/>
  </conditionalFormatting>
  <conditionalFormatting sqref="E25">
    <cfRule type="duplicateValues" dxfId="17" priority="17"/>
  </conditionalFormatting>
  <conditionalFormatting sqref="E25">
    <cfRule type="duplicateValues" dxfId="16" priority="18"/>
  </conditionalFormatting>
  <conditionalFormatting sqref="E38">
    <cfRule type="duplicateValues" dxfId="15" priority="13"/>
  </conditionalFormatting>
  <conditionalFormatting sqref="E38">
    <cfRule type="duplicateValues" dxfId="14" priority="14"/>
  </conditionalFormatting>
  <conditionalFormatting sqref="E38">
    <cfRule type="duplicateValues" dxfId="13" priority="15"/>
  </conditionalFormatting>
  <conditionalFormatting sqref="E39">
    <cfRule type="duplicateValues" dxfId="12" priority="10"/>
  </conditionalFormatting>
  <conditionalFormatting sqref="E39">
    <cfRule type="duplicateValues" dxfId="11" priority="11"/>
  </conditionalFormatting>
  <conditionalFormatting sqref="E39">
    <cfRule type="duplicateValues" dxfId="10" priority="12"/>
  </conditionalFormatting>
  <conditionalFormatting sqref="E40">
    <cfRule type="duplicateValues" dxfId="9" priority="7"/>
  </conditionalFormatting>
  <conditionalFormatting sqref="E40">
    <cfRule type="duplicateValues" dxfId="8" priority="8"/>
  </conditionalFormatting>
  <conditionalFormatting sqref="E40">
    <cfRule type="duplicateValues" dxfId="7" priority="9"/>
  </conditionalFormatting>
  <conditionalFormatting sqref="E43:E47">
    <cfRule type="duplicateValues" dxfId="6" priority="4"/>
  </conditionalFormatting>
  <conditionalFormatting sqref="E43:E47">
    <cfRule type="duplicateValues" dxfId="5" priority="5"/>
  </conditionalFormatting>
  <conditionalFormatting sqref="E43:E47">
    <cfRule type="duplicateValues" dxfId="4" priority="6"/>
  </conditionalFormatting>
  <conditionalFormatting sqref="E41:E42">
    <cfRule type="duplicateValues" dxfId="3" priority="68"/>
  </conditionalFormatting>
  <conditionalFormatting sqref="E19">
    <cfRule type="duplicateValues" dxfId="2" priority="1"/>
  </conditionalFormatting>
  <conditionalFormatting sqref="E19">
    <cfRule type="duplicateValues" dxfId="1" priority="2"/>
  </conditionalFormatting>
  <conditionalFormatting sqref="E19">
    <cfRule type="duplicateValues" dxfId="0" priority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Vargas</dc:creator>
  <cp:lastModifiedBy>Jose Vargas</cp:lastModifiedBy>
  <dcterms:created xsi:type="dcterms:W3CDTF">2021-03-15T19:06:48Z</dcterms:created>
  <dcterms:modified xsi:type="dcterms:W3CDTF">2021-03-15T19:22:43Z</dcterms:modified>
</cp:coreProperties>
</file>