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 PERSONAL CONTRATADO SEPARADAS\"/>
    </mc:Choice>
  </mc:AlternateContent>
  <bookViews>
    <workbookView xWindow="0" yWindow="0" windowWidth="20490" windowHeight="7455"/>
  </bookViews>
  <sheets>
    <sheet name="Abril 2020" sheetId="1" r:id="rId1"/>
  </sheets>
  <definedNames>
    <definedName name="_xlnm._FilterDatabase" localSheetId="0" hidden="1">'Abril 2020'!$A$13:$H$50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G52" i="1"/>
</calcChain>
</file>

<file path=xl/sharedStrings.xml><?xml version="1.0" encoding="utf-8"?>
<sst xmlns="http://schemas.openxmlformats.org/spreadsheetml/2006/main" count="157" uniqueCount="137">
  <si>
    <t>SP-0027853-2019</t>
  </si>
  <si>
    <t>Analista de Compras</t>
  </si>
  <si>
    <t>22301043893</t>
  </si>
  <si>
    <t>Peniel Mendez Marte</t>
  </si>
  <si>
    <t>SP-0027133-2019</t>
  </si>
  <si>
    <t>Oficinista Titulación</t>
  </si>
  <si>
    <t>40230044543</t>
  </si>
  <si>
    <t>Ariela Patricia Pimentel Amparo</t>
  </si>
  <si>
    <t>SP-0027467-2019</t>
  </si>
  <si>
    <t>Auxiliar Titulación</t>
  </si>
  <si>
    <t>00116323973</t>
  </si>
  <si>
    <t>Rafael Pimentel Peña</t>
  </si>
  <si>
    <t>SP-0027446-2019</t>
  </si>
  <si>
    <t>Operador Bulldozers</t>
  </si>
  <si>
    <t>01600046823</t>
  </si>
  <si>
    <t>Roman Suero Perez</t>
  </si>
  <si>
    <t>SP-0023437-2019</t>
  </si>
  <si>
    <t>Asistente Santiago Rodriguez</t>
  </si>
  <si>
    <t>04600096087</t>
  </si>
  <si>
    <t>Ernesto Javier Vargas Baez</t>
  </si>
  <si>
    <t>SP-0006795-2020</t>
  </si>
  <si>
    <t>Tecnico de campo</t>
  </si>
  <si>
    <t>02200372304</t>
  </si>
  <si>
    <t>Angel Hipolito Peña Ramirez</t>
  </si>
  <si>
    <t>SP-0006771-2020</t>
  </si>
  <si>
    <t>Encuestador Titulación</t>
  </si>
  <si>
    <t>02601281708</t>
  </si>
  <si>
    <t>Maria Fernanda Ramirez Becker</t>
  </si>
  <si>
    <t>SP-0004705-2020</t>
  </si>
  <si>
    <t>Chofer Georreferenciación</t>
  </si>
  <si>
    <t>02700475169</t>
  </si>
  <si>
    <t>Francisco Antonio Muñoz De la Cruz</t>
  </si>
  <si>
    <t>SP-0004704-2020</t>
  </si>
  <si>
    <t>Técnico Georreferenciación</t>
  </si>
  <si>
    <t>02900143443</t>
  </si>
  <si>
    <t>Domingo Garabito Silvestre</t>
  </si>
  <si>
    <t>SP-0004662-2020</t>
  </si>
  <si>
    <t>22500183078</t>
  </si>
  <si>
    <t>Jhan Carlos Cleto</t>
  </si>
  <si>
    <t>SP-0004655-2020</t>
  </si>
  <si>
    <t>06600256660</t>
  </si>
  <si>
    <t>Luis Enrique Adon Jimenez</t>
  </si>
  <si>
    <t>SP-0004652-2020</t>
  </si>
  <si>
    <t>01201057369</t>
  </si>
  <si>
    <t>Robinson Alberto Peña medina</t>
  </si>
  <si>
    <t>SP-0050826-2019</t>
  </si>
  <si>
    <t>Asistente Relaciones Publicas</t>
  </si>
  <si>
    <t>00800300063</t>
  </si>
  <si>
    <t>Julissa Montilla Gomera</t>
  </si>
  <si>
    <t>SP-0025646-2019</t>
  </si>
  <si>
    <t>Facilitador</t>
  </si>
  <si>
    <t>11200011879</t>
  </si>
  <si>
    <t xml:space="preserve">Yorkin Ogando Ferreras </t>
  </si>
  <si>
    <t>SP-0025874-2019</t>
  </si>
  <si>
    <t>07800136660</t>
  </si>
  <si>
    <t>Yesenia Novas Ferreras</t>
  </si>
  <si>
    <t>SP-0025879-2019</t>
  </si>
  <si>
    <t>40219063902</t>
  </si>
  <si>
    <t xml:space="preserve">Jeannette Mendez Silfa </t>
  </si>
  <si>
    <t>SP-0025884-2019</t>
  </si>
  <si>
    <t>02200275333</t>
  </si>
  <si>
    <t xml:space="preserve">Placida Cuevas Cuevas </t>
  </si>
  <si>
    <t>SP-0025887-2019</t>
  </si>
  <si>
    <t>11200005152</t>
  </si>
  <si>
    <t xml:space="preserve">Wilkins Novas  Gomez </t>
  </si>
  <si>
    <t>SP-0025890-2019</t>
  </si>
  <si>
    <t>02200291637</t>
  </si>
  <si>
    <t xml:space="preserve">Evangelita Diaz Gonzalez </t>
  </si>
  <si>
    <t>SP-0025899-2019</t>
  </si>
  <si>
    <t>02200315436</t>
  </si>
  <si>
    <t xml:space="preserve">Seida Encarnacion Encarnacion </t>
  </si>
  <si>
    <t>SP-0025901-2019</t>
  </si>
  <si>
    <t>02200085245</t>
  </si>
  <si>
    <t xml:space="preserve">Mercedes Mendez Rodriguez </t>
  </si>
  <si>
    <t>SP-0025631-2019</t>
  </si>
  <si>
    <t>02200162127</t>
  </si>
  <si>
    <t xml:space="preserve">Manuel Antonio Roa Santana </t>
  </si>
  <si>
    <t>SP-0026276-2019</t>
  </si>
  <si>
    <t>Operador Greda</t>
  </si>
  <si>
    <t>02200307334</t>
  </si>
  <si>
    <t>Manuel Medina Morillo</t>
  </si>
  <si>
    <t>SP-0024969-2019</t>
  </si>
  <si>
    <t>Seguridad Coordinador</t>
  </si>
  <si>
    <t>40238313973</t>
  </si>
  <si>
    <t>Vladimir Castro Feliz</t>
  </si>
  <si>
    <t>SP-0024963-2019</t>
  </si>
  <si>
    <t>02200302533</t>
  </si>
  <si>
    <t>Henry David Tejeda Santana</t>
  </si>
  <si>
    <t>SP-0024275-2019</t>
  </si>
  <si>
    <t>Operador Retropala</t>
  </si>
  <si>
    <t>02200306005</t>
  </si>
  <si>
    <t>Greudys Alejandro Gómez Gutierrez</t>
  </si>
  <si>
    <t>SP-0028536-2019</t>
  </si>
  <si>
    <t>Tecnico de Campo</t>
  </si>
  <si>
    <t>40237144205</t>
  </si>
  <si>
    <t>Axeny Patricia Novas Recio</t>
  </si>
  <si>
    <t>SP-0028531-2019</t>
  </si>
  <si>
    <t>07400042177</t>
  </si>
  <si>
    <t>José Miguel Pérez Alcántara</t>
  </si>
  <si>
    <t>SP-0028527-2019</t>
  </si>
  <si>
    <t>40209291489</t>
  </si>
  <si>
    <t>Victor Alexis Peña Diaz</t>
  </si>
  <si>
    <t>SP-0024101-2019</t>
  </si>
  <si>
    <t>01000406528</t>
  </si>
  <si>
    <t>Federico Salvador Feliz Figuereo</t>
  </si>
  <si>
    <t>SP-0024094-2019</t>
  </si>
  <si>
    <t>02200289375</t>
  </si>
  <si>
    <t xml:space="preserve">Borge Raul Cuevas Medina </t>
  </si>
  <si>
    <t>SP-0018986-2019</t>
  </si>
  <si>
    <t>06900103109</t>
  </si>
  <si>
    <t>Yenny Feliz Matos</t>
  </si>
  <si>
    <t>SP-0047024-2019</t>
  </si>
  <si>
    <t>Tecnico de Informatica</t>
  </si>
  <si>
    <t>22300674037</t>
  </si>
  <si>
    <t>Pedro Xabiel Rodríguez</t>
  </si>
  <si>
    <t>SP-0004569-2020</t>
  </si>
  <si>
    <t>02200308746</t>
  </si>
  <si>
    <t>Damauris Batista Novas</t>
  </si>
  <si>
    <t>SP-0004562-2020</t>
  </si>
  <si>
    <t>07800100864</t>
  </si>
  <si>
    <t>Hismer Méndez Pérez</t>
  </si>
  <si>
    <t>SP-0004558-2020</t>
  </si>
  <si>
    <t>02200328991</t>
  </si>
  <si>
    <t>Yorkelin Manuel Feliz Vargas</t>
  </si>
  <si>
    <t>SP-0012894-2019</t>
  </si>
  <si>
    <t>Chofer Camión</t>
  </si>
  <si>
    <t>02200249833</t>
  </si>
  <si>
    <t>Yorki Vargas Vargas</t>
  </si>
  <si>
    <t>Sueldo Bruto</t>
  </si>
  <si>
    <t>Contrato No.</t>
  </si>
  <si>
    <t>Cargo</t>
  </si>
  <si>
    <t xml:space="preserve">Cedula </t>
  </si>
  <si>
    <t>Nombre</t>
  </si>
  <si>
    <t>No.</t>
  </si>
  <si>
    <t>ABRIL 2020</t>
  </si>
  <si>
    <t>NOMINA PERSONAL CONTRATADO 2.1.1.2.01</t>
  </si>
  <si>
    <t>PROYECTO AGROFORESTAL BAHORUCO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</si>
</sst>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8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sz val="18"/>
      <name val="Calibri Light"/>
      <family val="2"/>
      <scheme val="major"/>
    </font>
    <font>
      <sz val="14"/>
      <color rgb="FFFF0000"/>
      <name val="Calibri Light"/>
      <family val="2"/>
      <scheme val="major"/>
    </font>
    <font>
      <b/>
      <sz val="36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4" fontId="2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/>
    <xf numFmtId="15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4" fontId="1" fillId="0" borderId="1" xfId="0" applyNumberFormat="1" applyFont="1" applyBorder="1"/>
    <xf numFmtId="4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/>
    <xf numFmtId="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2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</cellXfs>
  <cellStyles count="1">
    <cellStyle name="Normal" xfId="0" builtinId="0"/>
  </cellStyles>
  <dxfs count="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3156743</xdr:colOff>
      <xdr:row>2</xdr:row>
      <xdr:rowOff>12701</xdr:rowOff>
    </xdr:from>
    <xdr:ext cx="4018757" cy="1860550"/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2289968" y="393701"/>
          <a:ext cx="4018757" cy="18605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H55"/>
  <sheetViews>
    <sheetView tabSelected="1" zoomScale="60" zoomScaleNormal="60" zoomScaleSheetLayoutView="100" workbookViewId="0">
      <selection activeCell="P22" sqref="P22"/>
    </sheetView>
  </sheetViews>
  <sheetFormatPr baseColWidth="10" defaultRowHeight="23.25" x14ac:dyDescent="0.35"/>
  <cols>
    <col min="1" max="1" width="9.42578125" style="1" customWidth="1"/>
    <col min="2" max="2" width="5.28515625" style="1" customWidth="1"/>
    <col min="3" max="3" width="51.5703125" style="3" customWidth="1"/>
    <col min="4" max="4" width="22.5703125" style="4" customWidth="1"/>
    <col min="5" max="5" width="41.5703125" style="3" bestFit="1" customWidth="1"/>
    <col min="6" max="6" width="28.140625" style="3" customWidth="1"/>
    <col min="7" max="7" width="22" style="2" customWidth="1"/>
    <col min="8" max="16384" width="11.42578125" style="1"/>
  </cols>
  <sheetData>
    <row r="9" spans="2:7" x14ac:dyDescent="0.35">
      <c r="E9" s="41"/>
    </row>
    <row r="10" spans="2:7" ht="33.75" x14ac:dyDescent="0.5">
      <c r="B10" s="40" t="s">
        <v>136</v>
      </c>
      <c r="C10" s="40"/>
      <c r="D10" s="40"/>
      <c r="E10" s="40"/>
      <c r="F10" s="40"/>
      <c r="G10" s="40"/>
    </row>
    <row r="11" spans="2:7" ht="33.75" x14ac:dyDescent="0.5">
      <c r="B11" s="39" t="s">
        <v>135</v>
      </c>
      <c r="C11" s="39"/>
      <c r="D11" s="39"/>
      <c r="E11" s="39"/>
      <c r="F11" s="39"/>
      <c r="G11" s="39"/>
    </row>
    <row r="12" spans="2:7" ht="46.5" x14ac:dyDescent="0.7">
      <c r="C12" s="38" t="s">
        <v>134</v>
      </c>
      <c r="D12" s="37"/>
      <c r="E12" s="37"/>
      <c r="F12" s="37"/>
      <c r="G12" s="37"/>
    </row>
    <row r="13" spans="2:7" x14ac:dyDescent="0.35">
      <c r="B13" s="36" t="s">
        <v>133</v>
      </c>
      <c r="C13" s="34" t="s">
        <v>132</v>
      </c>
      <c r="D13" s="35" t="s">
        <v>131</v>
      </c>
      <c r="E13" s="34" t="s">
        <v>130</v>
      </c>
      <c r="F13" s="33" t="s">
        <v>129</v>
      </c>
      <c r="G13" s="33" t="s">
        <v>128</v>
      </c>
    </row>
    <row r="14" spans="2:7" s="5" customFormat="1" x14ac:dyDescent="0.35">
      <c r="B14" s="23">
        <v>1</v>
      </c>
      <c r="C14" s="23" t="s">
        <v>127</v>
      </c>
      <c r="D14" s="32" t="s">
        <v>126</v>
      </c>
      <c r="E14" s="31" t="s">
        <v>125</v>
      </c>
      <c r="F14" s="25" t="s">
        <v>124</v>
      </c>
      <c r="G14" s="21">
        <v>15000</v>
      </c>
    </row>
    <row r="15" spans="2:7" s="5" customFormat="1" x14ac:dyDescent="0.35">
      <c r="B15" s="25">
        <f>+B14+1</f>
        <v>2</v>
      </c>
      <c r="C15" s="25" t="s">
        <v>123</v>
      </c>
      <c r="D15" s="30" t="s">
        <v>122</v>
      </c>
      <c r="E15" s="23" t="s">
        <v>93</v>
      </c>
      <c r="F15" s="22" t="s">
        <v>121</v>
      </c>
      <c r="G15" s="21">
        <v>35000</v>
      </c>
    </row>
    <row r="16" spans="2:7" s="5" customFormat="1" x14ac:dyDescent="0.35">
      <c r="B16" s="25">
        <f>+B15+1</f>
        <v>3</v>
      </c>
      <c r="C16" s="25" t="s">
        <v>120</v>
      </c>
      <c r="D16" s="30" t="s">
        <v>119</v>
      </c>
      <c r="E16" s="23" t="s">
        <v>93</v>
      </c>
      <c r="F16" s="22" t="s">
        <v>118</v>
      </c>
      <c r="G16" s="21">
        <v>35000</v>
      </c>
    </row>
    <row r="17" spans="2:8" s="5" customFormat="1" x14ac:dyDescent="0.35">
      <c r="B17" s="25">
        <f>+B16+1</f>
        <v>4</v>
      </c>
      <c r="C17" s="25" t="s">
        <v>117</v>
      </c>
      <c r="D17" s="30" t="s">
        <v>116</v>
      </c>
      <c r="E17" s="23" t="s">
        <v>93</v>
      </c>
      <c r="F17" s="22" t="s">
        <v>115</v>
      </c>
      <c r="G17" s="21">
        <v>35000</v>
      </c>
    </row>
    <row r="18" spans="2:8" s="5" customFormat="1" x14ac:dyDescent="0.35">
      <c r="B18" s="25">
        <f>+B17+1</f>
        <v>5</v>
      </c>
      <c r="C18" s="18" t="s">
        <v>114</v>
      </c>
      <c r="D18" s="24" t="s">
        <v>113</v>
      </c>
      <c r="E18" s="25" t="s">
        <v>112</v>
      </c>
      <c r="F18" s="17" t="s">
        <v>111</v>
      </c>
      <c r="G18" s="29">
        <v>45000</v>
      </c>
    </row>
    <row r="19" spans="2:8" s="5" customFormat="1" x14ac:dyDescent="0.35">
      <c r="B19" s="25">
        <f>+B18+1</f>
        <v>6</v>
      </c>
      <c r="C19" s="18" t="s">
        <v>110</v>
      </c>
      <c r="D19" s="24" t="s">
        <v>109</v>
      </c>
      <c r="E19" s="25" t="s">
        <v>93</v>
      </c>
      <c r="F19" s="22" t="s">
        <v>108</v>
      </c>
      <c r="G19" s="29">
        <v>35000</v>
      </c>
    </row>
    <row r="20" spans="2:8" s="5" customFormat="1" x14ac:dyDescent="0.35">
      <c r="B20" s="25">
        <f>+B19+1</f>
        <v>7</v>
      </c>
      <c r="C20" s="25" t="s">
        <v>107</v>
      </c>
      <c r="D20" s="24" t="s">
        <v>106</v>
      </c>
      <c r="E20" s="25" t="s">
        <v>93</v>
      </c>
      <c r="F20" s="17" t="s">
        <v>105</v>
      </c>
      <c r="G20" s="29">
        <v>35000</v>
      </c>
    </row>
    <row r="21" spans="2:8" s="5" customFormat="1" x14ac:dyDescent="0.35">
      <c r="B21" s="25">
        <f>+B20+1</f>
        <v>8</v>
      </c>
      <c r="C21" s="25" t="s">
        <v>104</v>
      </c>
      <c r="D21" s="24" t="s">
        <v>103</v>
      </c>
      <c r="E21" s="25" t="s">
        <v>93</v>
      </c>
      <c r="F21" s="17" t="s">
        <v>102</v>
      </c>
      <c r="G21" s="29">
        <v>35000</v>
      </c>
    </row>
    <row r="22" spans="2:8" s="5" customFormat="1" x14ac:dyDescent="0.35">
      <c r="B22" s="25">
        <f>+B21+1</f>
        <v>9</v>
      </c>
      <c r="C22" s="18" t="s">
        <v>101</v>
      </c>
      <c r="D22" s="24" t="s">
        <v>100</v>
      </c>
      <c r="E22" s="25" t="s">
        <v>21</v>
      </c>
      <c r="F22" s="17" t="s">
        <v>99</v>
      </c>
      <c r="G22" s="28">
        <v>35000</v>
      </c>
    </row>
    <row r="23" spans="2:8" s="5" customFormat="1" x14ac:dyDescent="0.35">
      <c r="B23" s="25">
        <f>+B22+1</f>
        <v>10</v>
      </c>
      <c r="C23" s="18" t="s">
        <v>98</v>
      </c>
      <c r="D23" s="24" t="s">
        <v>97</v>
      </c>
      <c r="E23" s="25" t="s">
        <v>21</v>
      </c>
      <c r="F23" s="17" t="s">
        <v>96</v>
      </c>
      <c r="G23" s="28">
        <v>35000</v>
      </c>
    </row>
    <row r="24" spans="2:8" s="5" customFormat="1" x14ac:dyDescent="0.35">
      <c r="B24" s="25">
        <f>+B23+1</f>
        <v>11</v>
      </c>
      <c r="C24" s="18" t="s">
        <v>95</v>
      </c>
      <c r="D24" s="24" t="s">
        <v>94</v>
      </c>
      <c r="E24" s="25" t="s">
        <v>93</v>
      </c>
      <c r="F24" s="17" t="s">
        <v>92</v>
      </c>
      <c r="G24" s="28">
        <v>35000</v>
      </c>
    </row>
    <row r="25" spans="2:8" s="11" customFormat="1" x14ac:dyDescent="0.35">
      <c r="B25" s="25">
        <f>+B24+1</f>
        <v>12</v>
      </c>
      <c r="C25" s="18" t="s">
        <v>91</v>
      </c>
      <c r="D25" s="19" t="s">
        <v>90</v>
      </c>
      <c r="E25" s="18" t="s">
        <v>89</v>
      </c>
      <c r="F25" s="17" t="s">
        <v>88</v>
      </c>
      <c r="G25" s="16">
        <v>45000</v>
      </c>
      <c r="H25" s="5"/>
    </row>
    <row r="26" spans="2:8" s="11" customFormat="1" x14ac:dyDescent="0.35">
      <c r="B26" s="25">
        <f>+B25+1</f>
        <v>13</v>
      </c>
      <c r="C26" s="18" t="s">
        <v>87</v>
      </c>
      <c r="D26" s="27" t="s">
        <v>86</v>
      </c>
      <c r="E26" s="18" t="s">
        <v>82</v>
      </c>
      <c r="F26" s="17" t="s">
        <v>85</v>
      </c>
      <c r="G26" s="16">
        <v>9000</v>
      </c>
      <c r="H26" s="5"/>
    </row>
    <row r="27" spans="2:8" s="11" customFormat="1" x14ac:dyDescent="0.35">
      <c r="B27" s="25">
        <f>+B26+1</f>
        <v>14</v>
      </c>
      <c r="C27" s="18" t="s">
        <v>84</v>
      </c>
      <c r="D27" s="19" t="s">
        <v>83</v>
      </c>
      <c r="E27" s="18" t="s">
        <v>82</v>
      </c>
      <c r="F27" s="17" t="s">
        <v>81</v>
      </c>
      <c r="G27" s="16">
        <v>9000</v>
      </c>
      <c r="H27" s="5"/>
    </row>
    <row r="28" spans="2:8" s="11" customFormat="1" x14ac:dyDescent="0.35">
      <c r="B28" s="25">
        <f>+B27+1</f>
        <v>15</v>
      </c>
      <c r="C28" s="26" t="s">
        <v>80</v>
      </c>
      <c r="D28" s="19" t="s">
        <v>79</v>
      </c>
      <c r="E28" s="26" t="s">
        <v>78</v>
      </c>
      <c r="F28" s="17" t="s">
        <v>77</v>
      </c>
      <c r="G28" s="16">
        <v>45000</v>
      </c>
      <c r="H28" s="5"/>
    </row>
    <row r="29" spans="2:8" s="11" customFormat="1" x14ac:dyDescent="0.35">
      <c r="B29" s="25">
        <f>+B28+1</f>
        <v>16</v>
      </c>
      <c r="C29" s="18" t="s">
        <v>76</v>
      </c>
      <c r="D29" s="19" t="s">
        <v>75</v>
      </c>
      <c r="E29" s="18" t="s">
        <v>50</v>
      </c>
      <c r="F29" s="17" t="s">
        <v>74</v>
      </c>
      <c r="G29" s="16">
        <v>9000</v>
      </c>
      <c r="H29" s="5"/>
    </row>
    <row r="30" spans="2:8" s="11" customFormat="1" x14ac:dyDescent="0.35">
      <c r="B30" s="25">
        <f>+B29+1</f>
        <v>17</v>
      </c>
      <c r="C30" s="18" t="s">
        <v>73</v>
      </c>
      <c r="D30" s="19" t="s">
        <v>72</v>
      </c>
      <c r="E30" s="18" t="s">
        <v>50</v>
      </c>
      <c r="F30" s="17" t="s">
        <v>71</v>
      </c>
      <c r="G30" s="16">
        <v>9000</v>
      </c>
      <c r="H30" s="5"/>
    </row>
    <row r="31" spans="2:8" s="11" customFormat="1" x14ac:dyDescent="0.35">
      <c r="B31" s="25">
        <f>+B30+1</f>
        <v>18</v>
      </c>
      <c r="C31" s="18" t="s">
        <v>70</v>
      </c>
      <c r="D31" s="19" t="s">
        <v>69</v>
      </c>
      <c r="E31" s="18" t="s">
        <v>50</v>
      </c>
      <c r="F31" s="17" t="s">
        <v>68</v>
      </c>
      <c r="G31" s="16">
        <v>9000</v>
      </c>
      <c r="H31" s="5"/>
    </row>
    <row r="32" spans="2:8" s="11" customFormat="1" x14ac:dyDescent="0.35">
      <c r="B32" s="25">
        <f>+B31+1</f>
        <v>19</v>
      </c>
      <c r="C32" s="18" t="s">
        <v>67</v>
      </c>
      <c r="D32" s="19" t="s">
        <v>66</v>
      </c>
      <c r="E32" s="18" t="s">
        <v>50</v>
      </c>
      <c r="F32" s="17" t="s">
        <v>65</v>
      </c>
      <c r="G32" s="16">
        <v>9000</v>
      </c>
      <c r="H32" s="5"/>
    </row>
    <row r="33" spans="2:7" s="11" customFormat="1" x14ac:dyDescent="0.35">
      <c r="B33" s="25">
        <f>+B32+1</f>
        <v>20</v>
      </c>
      <c r="C33" s="18" t="s">
        <v>64</v>
      </c>
      <c r="D33" s="19" t="s">
        <v>63</v>
      </c>
      <c r="E33" s="18" t="s">
        <v>50</v>
      </c>
      <c r="F33" s="17" t="s">
        <v>62</v>
      </c>
      <c r="G33" s="16">
        <v>9000</v>
      </c>
    </row>
    <row r="34" spans="2:7" s="11" customFormat="1" x14ac:dyDescent="0.35">
      <c r="B34" s="25">
        <f>+B33+1</f>
        <v>21</v>
      </c>
      <c r="C34" s="18" t="s">
        <v>61</v>
      </c>
      <c r="D34" s="19" t="s">
        <v>60</v>
      </c>
      <c r="E34" s="18" t="s">
        <v>50</v>
      </c>
      <c r="F34" s="17" t="s">
        <v>59</v>
      </c>
      <c r="G34" s="16">
        <v>9000</v>
      </c>
    </row>
    <row r="35" spans="2:7" s="11" customFormat="1" x14ac:dyDescent="0.35">
      <c r="B35" s="25">
        <f>+B34+1</f>
        <v>22</v>
      </c>
      <c r="C35" s="18" t="s">
        <v>58</v>
      </c>
      <c r="D35" s="19" t="s">
        <v>57</v>
      </c>
      <c r="E35" s="18" t="s">
        <v>50</v>
      </c>
      <c r="F35" s="17" t="s">
        <v>56</v>
      </c>
      <c r="G35" s="16">
        <v>9000</v>
      </c>
    </row>
    <row r="36" spans="2:7" s="11" customFormat="1" x14ac:dyDescent="0.35">
      <c r="B36" s="25">
        <f>+B35+1</f>
        <v>23</v>
      </c>
      <c r="C36" s="18" t="s">
        <v>55</v>
      </c>
      <c r="D36" s="19" t="s">
        <v>54</v>
      </c>
      <c r="E36" s="18" t="s">
        <v>50</v>
      </c>
      <c r="F36" s="17" t="s">
        <v>53</v>
      </c>
      <c r="G36" s="16">
        <v>9000</v>
      </c>
    </row>
    <row r="37" spans="2:7" s="11" customFormat="1" x14ac:dyDescent="0.35">
      <c r="B37" s="25">
        <f>+B36+1</f>
        <v>24</v>
      </c>
      <c r="C37" s="18" t="s">
        <v>52</v>
      </c>
      <c r="D37" s="19" t="s">
        <v>51</v>
      </c>
      <c r="E37" s="18" t="s">
        <v>50</v>
      </c>
      <c r="F37" s="17" t="s">
        <v>49</v>
      </c>
      <c r="G37" s="16">
        <v>9000</v>
      </c>
    </row>
    <row r="38" spans="2:7" s="11" customFormat="1" x14ac:dyDescent="0.35">
      <c r="B38" s="25">
        <f>+B37+1</f>
        <v>25</v>
      </c>
      <c r="C38" s="23" t="s">
        <v>48</v>
      </c>
      <c r="D38" s="24" t="s">
        <v>47</v>
      </c>
      <c r="E38" s="23" t="s">
        <v>46</v>
      </c>
      <c r="F38" s="22" t="s">
        <v>45</v>
      </c>
      <c r="G38" s="21">
        <v>25000</v>
      </c>
    </row>
    <row r="39" spans="2:7" s="11" customFormat="1" x14ac:dyDescent="0.35">
      <c r="B39" s="25">
        <f>+B38+1</f>
        <v>26</v>
      </c>
      <c r="C39" s="18" t="s">
        <v>44</v>
      </c>
      <c r="D39" s="24" t="s">
        <v>43</v>
      </c>
      <c r="E39" s="23" t="s">
        <v>33</v>
      </c>
      <c r="F39" s="17" t="s">
        <v>42</v>
      </c>
      <c r="G39" s="21">
        <v>20000</v>
      </c>
    </row>
    <row r="40" spans="2:7" s="11" customFormat="1" x14ac:dyDescent="0.35">
      <c r="B40" s="25">
        <f>+B39+1</f>
        <v>27</v>
      </c>
      <c r="C40" s="18" t="s">
        <v>41</v>
      </c>
      <c r="D40" s="24" t="s">
        <v>40</v>
      </c>
      <c r="E40" s="23" t="s">
        <v>33</v>
      </c>
      <c r="F40" s="17" t="s">
        <v>39</v>
      </c>
      <c r="G40" s="21">
        <v>20000</v>
      </c>
    </row>
    <row r="41" spans="2:7" s="11" customFormat="1" x14ac:dyDescent="0.35">
      <c r="B41" s="25">
        <f>+B40+1</f>
        <v>28</v>
      </c>
      <c r="C41" s="18" t="s">
        <v>38</v>
      </c>
      <c r="D41" s="24" t="s">
        <v>37</v>
      </c>
      <c r="E41" s="23" t="s">
        <v>33</v>
      </c>
      <c r="F41" s="17" t="s">
        <v>36</v>
      </c>
      <c r="G41" s="21">
        <v>20000</v>
      </c>
    </row>
    <row r="42" spans="2:7" s="11" customFormat="1" x14ac:dyDescent="0.35">
      <c r="B42" s="25">
        <f>+B41+1</f>
        <v>29</v>
      </c>
      <c r="C42" s="18" t="s">
        <v>35</v>
      </c>
      <c r="D42" s="24" t="s">
        <v>34</v>
      </c>
      <c r="E42" s="23" t="s">
        <v>33</v>
      </c>
      <c r="F42" s="17" t="s">
        <v>32</v>
      </c>
      <c r="G42" s="21">
        <v>20000</v>
      </c>
    </row>
    <row r="43" spans="2:7" s="11" customFormat="1" x14ac:dyDescent="0.35">
      <c r="B43" s="25">
        <f>+B42+1</f>
        <v>30</v>
      </c>
      <c r="C43" s="25" t="s">
        <v>31</v>
      </c>
      <c r="D43" s="24" t="s">
        <v>30</v>
      </c>
      <c r="E43" s="25" t="s">
        <v>29</v>
      </c>
      <c r="F43" s="17" t="s">
        <v>28</v>
      </c>
      <c r="G43" s="21">
        <v>20000</v>
      </c>
    </row>
    <row r="44" spans="2:7" s="11" customFormat="1" x14ac:dyDescent="0.35">
      <c r="B44" s="25">
        <f>+B43+1</f>
        <v>31</v>
      </c>
      <c r="C44" s="25" t="s">
        <v>27</v>
      </c>
      <c r="D44" s="24" t="s">
        <v>26</v>
      </c>
      <c r="E44" s="23" t="s">
        <v>25</v>
      </c>
      <c r="F44" s="22" t="s">
        <v>24</v>
      </c>
      <c r="G44" s="21">
        <v>25000</v>
      </c>
    </row>
    <row r="45" spans="2:7" s="11" customFormat="1" x14ac:dyDescent="0.35">
      <c r="B45" s="25">
        <f>+B44+1</f>
        <v>32</v>
      </c>
      <c r="C45" s="25" t="s">
        <v>23</v>
      </c>
      <c r="D45" s="24" t="s">
        <v>22</v>
      </c>
      <c r="E45" s="23" t="s">
        <v>21</v>
      </c>
      <c r="F45" s="22" t="s">
        <v>20</v>
      </c>
      <c r="G45" s="21">
        <v>35000</v>
      </c>
    </row>
    <row r="46" spans="2:7" s="11" customFormat="1" x14ac:dyDescent="0.35">
      <c r="B46" s="18">
        <f>+B45+1</f>
        <v>33</v>
      </c>
      <c r="C46" s="18" t="s">
        <v>19</v>
      </c>
      <c r="D46" s="19" t="s">
        <v>18</v>
      </c>
      <c r="E46" s="20" t="s">
        <v>17</v>
      </c>
      <c r="F46" s="17" t="s">
        <v>16</v>
      </c>
      <c r="G46" s="16">
        <v>25000</v>
      </c>
    </row>
    <row r="47" spans="2:7" s="11" customFormat="1" x14ac:dyDescent="0.35">
      <c r="B47" s="18">
        <f>+B46+1</f>
        <v>34</v>
      </c>
      <c r="C47" s="18" t="s">
        <v>15</v>
      </c>
      <c r="D47" s="19" t="s">
        <v>14</v>
      </c>
      <c r="E47" s="18" t="s">
        <v>13</v>
      </c>
      <c r="F47" s="17" t="s">
        <v>12</v>
      </c>
      <c r="G47" s="16">
        <v>45000</v>
      </c>
    </row>
    <row r="48" spans="2:7" s="11" customFormat="1" x14ac:dyDescent="0.35">
      <c r="B48" s="18">
        <f>+B47+1</f>
        <v>35</v>
      </c>
      <c r="C48" s="18" t="s">
        <v>11</v>
      </c>
      <c r="D48" s="19" t="s">
        <v>10</v>
      </c>
      <c r="E48" s="18" t="s">
        <v>9</v>
      </c>
      <c r="F48" s="17" t="s">
        <v>8</v>
      </c>
      <c r="G48" s="16">
        <v>20000</v>
      </c>
    </row>
    <row r="49" spans="2:8" s="11" customFormat="1" x14ac:dyDescent="0.35">
      <c r="B49" s="18">
        <f>+B48+1</f>
        <v>36</v>
      </c>
      <c r="C49" s="18" t="s">
        <v>7</v>
      </c>
      <c r="D49" s="19" t="s">
        <v>6</v>
      </c>
      <c r="E49" s="18" t="s">
        <v>5</v>
      </c>
      <c r="F49" s="17" t="s">
        <v>4</v>
      </c>
      <c r="G49" s="16">
        <v>13000</v>
      </c>
    </row>
    <row r="50" spans="2:8" s="11" customFormat="1" x14ac:dyDescent="0.35">
      <c r="B50" s="18">
        <f>+B49+1</f>
        <v>37</v>
      </c>
      <c r="C50" s="18" t="s">
        <v>3</v>
      </c>
      <c r="D50" s="19" t="s">
        <v>2</v>
      </c>
      <c r="E50" s="18" t="s">
        <v>1</v>
      </c>
      <c r="F50" s="17" t="s">
        <v>0</v>
      </c>
      <c r="G50" s="16">
        <v>25000</v>
      </c>
    </row>
    <row r="51" spans="2:8" s="11" customFormat="1" x14ac:dyDescent="0.35">
      <c r="B51" s="7"/>
      <c r="C51" s="14"/>
      <c r="D51" s="15"/>
      <c r="E51" s="14"/>
      <c r="F51" s="13"/>
      <c r="G51" s="12"/>
    </row>
    <row r="52" spans="2:8" s="5" customFormat="1" x14ac:dyDescent="0.35">
      <c r="B52" s="10"/>
      <c r="C52" s="9"/>
      <c r="D52" s="8"/>
      <c r="E52" s="7"/>
      <c r="F52" s="7"/>
      <c r="G52" s="6">
        <f>SUM(G14:G50)</f>
        <v>877000</v>
      </c>
      <c r="H52" s="6"/>
    </row>
    <row r="53" spans="2:8" s="5" customFormat="1" x14ac:dyDescent="0.35">
      <c r="B53" s="10"/>
      <c r="C53" s="9"/>
      <c r="D53" s="8"/>
      <c r="E53" s="7"/>
      <c r="F53" s="7"/>
      <c r="G53" s="6"/>
    </row>
    <row r="54" spans="2:8" s="5" customFormat="1" x14ac:dyDescent="0.35">
      <c r="B54" s="10"/>
      <c r="C54" s="9"/>
      <c r="D54" s="8"/>
      <c r="E54" s="7"/>
      <c r="F54" s="7"/>
      <c r="G54" s="6"/>
    </row>
    <row r="55" spans="2:8" x14ac:dyDescent="0.35">
      <c r="E55" s="1"/>
      <c r="F55" s="1"/>
    </row>
  </sheetData>
  <autoFilter ref="A13:H50"/>
  <mergeCells count="2">
    <mergeCell ref="B10:G10"/>
    <mergeCell ref="B11:G11"/>
  </mergeCells>
  <conditionalFormatting sqref="D51 D29:D37">
    <cfRule type="duplicateValues" dxfId="85" priority="81"/>
    <cfRule type="duplicateValues" dxfId="84" priority="82"/>
  </conditionalFormatting>
  <conditionalFormatting sqref="C51 C29:C37">
    <cfRule type="duplicateValues" dxfId="83" priority="83"/>
  </conditionalFormatting>
  <conditionalFormatting sqref="F20">
    <cfRule type="duplicateValues" dxfId="82" priority="80"/>
  </conditionalFormatting>
  <conditionalFormatting sqref="F20">
    <cfRule type="duplicateValues" dxfId="81" priority="79"/>
  </conditionalFormatting>
  <conditionalFormatting sqref="F20">
    <cfRule type="duplicateValues" dxfId="80" priority="78"/>
  </conditionalFormatting>
  <conditionalFormatting sqref="F21">
    <cfRule type="duplicateValues" dxfId="79" priority="77"/>
  </conditionalFormatting>
  <conditionalFormatting sqref="F21">
    <cfRule type="duplicateValues" dxfId="78" priority="76"/>
  </conditionalFormatting>
  <conditionalFormatting sqref="F21">
    <cfRule type="duplicateValues" dxfId="77" priority="75"/>
  </conditionalFormatting>
  <conditionalFormatting sqref="F28">
    <cfRule type="duplicateValues" dxfId="76" priority="74"/>
  </conditionalFormatting>
  <conditionalFormatting sqref="F28">
    <cfRule type="duplicateValues" dxfId="75" priority="73"/>
  </conditionalFormatting>
  <conditionalFormatting sqref="F28">
    <cfRule type="duplicateValues" dxfId="74" priority="72"/>
  </conditionalFormatting>
  <conditionalFormatting sqref="F25">
    <cfRule type="duplicateValues" dxfId="73" priority="71"/>
  </conditionalFormatting>
  <conditionalFormatting sqref="F25">
    <cfRule type="duplicateValues" dxfId="72" priority="70"/>
  </conditionalFormatting>
  <conditionalFormatting sqref="F25">
    <cfRule type="duplicateValues" dxfId="71" priority="69"/>
  </conditionalFormatting>
  <conditionalFormatting sqref="F26">
    <cfRule type="duplicateValues" dxfId="70" priority="68"/>
  </conditionalFormatting>
  <conditionalFormatting sqref="F26">
    <cfRule type="duplicateValues" dxfId="69" priority="67"/>
  </conditionalFormatting>
  <conditionalFormatting sqref="F26">
    <cfRule type="duplicateValues" dxfId="68" priority="66"/>
  </conditionalFormatting>
  <conditionalFormatting sqref="F27">
    <cfRule type="duplicateValues" dxfId="67" priority="65"/>
  </conditionalFormatting>
  <conditionalFormatting sqref="F27">
    <cfRule type="duplicateValues" dxfId="66" priority="64"/>
  </conditionalFormatting>
  <conditionalFormatting sqref="F27">
    <cfRule type="duplicateValues" dxfId="65" priority="63"/>
  </conditionalFormatting>
  <conditionalFormatting sqref="F29">
    <cfRule type="duplicateValues" dxfId="64" priority="62"/>
  </conditionalFormatting>
  <conditionalFormatting sqref="F29">
    <cfRule type="duplicateValues" dxfId="63" priority="61"/>
  </conditionalFormatting>
  <conditionalFormatting sqref="F29">
    <cfRule type="duplicateValues" dxfId="62" priority="60"/>
  </conditionalFormatting>
  <conditionalFormatting sqref="F30">
    <cfRule type="duplicateValues" dxfId="61" priority="59"/>
  </conditionalFormatting>
  <conditionalFormatting sqref="F30">
    <cfRule type="duplicateValues" dxfId="60" priority="58"/>
  </conditionalFormatting>
  <conditionalFormatting sqref="F30">
    <cfRule type="duplicateValues" dxfId="59" priority="57"/>
  </conditionalFormatting>
  <conditionalFormatting sqref="F31">
    <cfRule type="duplicateValues" dxfId="58" priority="56"/>
  </conditionalFormatting>
  <conditionalFormatting sqref="F31">
    <cfRule type="duplicateValues" dxfId="57" priority="55"/>
  </conditionalFormatting>
  <conditionalFormatting sqref="F31">
    <cfRule type="duplicateValues" dxfId="56" priority="54"/>
  </conditionalFormatting>
  <conditionalFormatting sqref="F33">
    <cfRule type="duplicateValues" dxfId="55" priority="53"/>
  </conditionalFormatting>
  <conditionalFormatting sqref="F33">
    <cfRule type="duplicateValues" dxfId="54" priority="52"/>
  </conditionalFormatting>
  <conditionalFormatting sqref="F33">
    <cfRule type="duplicateValues" dxfId="53" priority="51"/>
  </conditionalFormatting>
  <conditionalFormatting sqref="F35">
    <cfRule type="duplicateValues" dxfId="52" priority="50"/>
  </conditionalFormatting>
  <conditionalFormatting sqref="F35">
    <cfRule type="duplicateValues" dxfId="51" priority="49"/>
  </conditionalFormatting>
  <conditionalFormatting sqref="F35">
    <cfRule type="duplicateValues" dxfId="50" priority="48"/>
  </conditionalFormatting>
  <conditionalFormatting sqref="F32">
    <cfRule type="duplicateValues" dxfId="49" priority="45"/>
  </conditionalFormatting>
  <conditionalFormatting sqref="F32">
    <cfRule type="duplicateValues" dxfId="48" priority="46"/>
  </conditionalFormatting>
  <conditionalFormatting sqref="F32">
    <cfRule type="duplicateValues" dxfId="47" priority="47"/>
  </conditionalFormatting>
  <conditionalFormatting sqref="F34">
    <cfRule type="duplicateValues" dxfId="46" priority="42"/>
  </conditionalFormatting>
  <conditionalFormatting sqref="F34">
    <cfRule type="duplicateValues" dxfId="45" priority="43"/>
  </conditionalFormatting>
  <conditionalFormatting sqref="F34">
    <cfRule type="duplicateValues" dxfId="44" priority="44"/>
  </conditionalFormatting>
  <conditionalFormatting sqref="F36">
    <cfRule type="duplicateValues" dxfId="43" priority="39"/>
  </conditionalFormatting>
  <conditionalFormatting sqref="F36">
    <cfRule type="duplicateValues" dxfId="42" priority="40"/>
  </conditionalFormatting>
  <conditionalFormatting sqref="F36">
    <cfRule type="duplicateValues" dxfId="41" priority="41"/>
  </conditionalFormatting>
  <conditionalFormatting sqref="F37">
    <cfRule type="duplicateValues" dxfId="40" priority="36"/>
  </conditionalFormatting>
  <conditionalFormatting sqref="F37">
    <cfRule type="duplicateValues" dxfId="39" priority="37"/>
  </conditionalFormatting>
  <conditionalFormatting sqref="F37">
    <cfRule type="duplicateValues" dxfId="38" priority="38"/>
  </conditionalFormatting>
  <conditionalFormatting sqref="F22">
    <cfRule type="duplicateValues" dxfId="37" priority="33"/>
  </conditionalFormatting>
  <conditionalFormatting sqref="F22">
    <cfRule type="duplicateValues" dxfId="36" priority="34"/>
  </conditionalFormatting>
  <conditionalFormatting sqref="F22">
    <cfRule type="duplicateValues" dxfId="35" priority="35"/>
  </conditionalFormatting>
  <conditionalFormatting sqref="F23">
    <cfRule type="duplicateValues" dxfId="34" priority="30"/>
  </conditionalFormatting>
  <conditionalFormatting sqref="F23">
    <cfRule type="duplicateValues" dxfId="33" priority="31"/>
  </conditionalFormatting>
  <conditionalFormatting sqref="F23">
    <cfRule type="duplicateValues" dxfId="32" priority="32"/>
  </conditionalFormatting>
  <conditionalFormatting sqref="F24">
    <cfRule type="duplicateValues" dxfId="31" priority="27"/>
  </conditionalFormatting>
  <conditionalFormatting sqref="F24">
    <cfRule type="duplicateValues" dxfId="30" priority="28"/>
  </conditionalFormatting>
  <conditionalFormatting sqref="F24">
    <cfRule type="duplicateValues" dxfId="29" priority="29"/>
  </conditionalFormatting>
  <conditionalFormatting sqref="F39">
    <cfRule type="duplicateValues" dxfId="28" priority="24"/>
  </conditionalFormatting>
  <conditionalFormatting sqref="F39">
    <cfRule type="duplicateValues" dxfId="27" priority="25"/>
  </conditionalFormatting>
  <conditionalFormatting sqref="F39">
    <cfRule type="duplicateValues" dxfId="26" priority="26"/>
  </conditionalFormatting>
  <conditionalFormatting sqref="F40">
    <cfRule type="duplicateValues" dxfId="25" priority="21"/>
  </conditionalFormatting>
  <conditionalFormatting sqref="F40">
    <cfRule type="duplicateValues" dxfId="24" priority="22"/>
  </conditionalFormatting>
  <conditionalFormatting sqref="F40">
    <cfRule type="duplicateValues" dxfId="23" priority="23"/>
  </conditionalFormatting>
  <conditionalFormatting sqref="F41">
    <cfRule type="duplicateValues" dxfId="22" priority="18"/>
  </conditionalFormatting>
  <conditionalFormatting sqref="F41">
    <cfRule type="duplicateValues" dxfId="21" priority="19"/>
  </conditionalFormatting>
  <conditionalFormatting sqref="F41">
    <cfRule type="duplicateValues" dxfId="20" priority="20"/>
  </conditionalFormatting>
  <conditionalFormatting sqref="F42">
    <cfRule type="duplicateValues" dxfId="19" priority="15"/>
  </conditionalFormatting>
  <conditionalFormatting sqref="F42">
    <cfRule type="duplicateValues" dxfId="18" priority="16"/>
  </conditionalFormatting>
  <conditionalFormatting sqref="F42">
    <cfRule type="duplicateValues" dxfId="17" priority="17"/>
  </conditionalFormatting>
  <conditionalFormatting sqref="F43">
    <cfRule type="duplicateValues" dxfId="16" priority="12"/>
  </conditionalFormatting>
  <conditionalFormatting sqref="F43">
    <cfRule type="duplicateValues" dxfId="15" priority="13"/>
  </conditionalFormatting>
  <conditionalFormatting sqref="F43">
    <cfRule type="duplicateValues" dxfId="14" priority="14"/>
  </conditionalFormatting>
  <conditionalFormatting sqref="D46:D50">
    <cfRule type="duplicateValues" dxfId="13" priority="8"/>
    <cfRule type="duplicateValues" dxfId="12" priority="9"/>
  </conditionalFormatting>
  <conditionalFormatting sqref="D46:D50">
    <cfRule type="duplicateValues" dxfId="11" priority="5"/>
    <cfRule type="duplicateValues" dxfId="10" priority="6"/>
    <cfRule type="duplicateValues" dxfId="9" priority="7"/>
  </conditionalFormatting>
  <conditionalFormatting sqref="F46:F50">
    <cfRule type="duplicateValues" dxfId="8" priority="4"/>
  </conditionalFormatting>
  <conditionalFormatting sqref="F46:F50">
    <cfRule type="duplicateValues" dxfId="7" priority="10"/>
  </conditionalFormatting>
  <conditionalFormatting sqref="F46:F50">
    <cfRule type="duplicateValues" dxfId="6" priority="11"/>
  </conditionalFormatting>
  <conditionalFormatting sqref="D38:D45">
    <cfRule type="duplicateValues" dxfId="5" priority="84"/>
    <cfRule type="duplicateValues" dxfId="4" priority="85"/>
  </conditionalFormatting>
  <conditionalFormatting sqref="F38 F44:F45">
    <cfRule type="duplicateValues" dxfId="3" priority="86"/>
  </conditionalFormatting>
  <conditionalFormatting sqref="F18">
    <cfRule type="duplicateValues" dxfId="2" priority="1"/>
  </conditionalFormatting>
  <conditionalFormatting sqref="F18">
    <cfRule type="duplicateValues" dxfId="1" priority="2"/>
  </conditionalFormatting>
  <conditionalFormatting sqref="F18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5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Mateo Arias</dc:creator>
  <cp:lastModifiedBy>Michel Mateo Arias</cp:lastModifiedBy>
  <dcterms:created xsi:type="dcterms:W3CDTF">2020-08-12T14:24:02Z</dcterms:created>
  <dcterms:modified xsi:type="dcterms:W3CDTF">2020-08-12T14:24:15Z</dcterms:modified>
</cp:coreProperties>
</file>