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S POR MES\"/>
    </mc:Choice>
  </mc:AlternateContent>
  <bookViews>
    <workbookView xWindow="0" yWindow="0" windowWidth="20490" windowHeight="7455"/>
  </bookViews>
  <sheets>
    <sheet name="May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E48" i="1"/>
</calcChain>
</file>

<file path=xl/sharedStrings.xml><?xml version="1.0" encoding="utf-8"?>
<sst xmlns="http://schemas.openxmlformats.org/spreadsheetml/2006/main" count="125" uniqueCount="123">
  <si>
    <t>40200378327</t>
  </si>
  <si>
    <t xml:space="preserve">TECNICO DE PRESUPUESTO </t>
  </si>
  <si>
    <t>DORALIZ CRUZ GARCIA</t>
  </si>
  <si>
    <t>00118635382</t>
  </si>
  <si>
    <t>TECNICO PLANES Y PROYECTOS</t>
  </si>
  <si>
    <t xml:space="preserve">GLENNYS MASSIEL GENAO DE JESUS </t>
  </si>
  <si>
    <t>10900082941</t>
  </si>
  <si>
    <t>ASISTENTE</t>
  </si>
  <si>
    <t>ROSA ANGELICA SANCHEZ MENDEZ</t>
  </si>
  <si>
    <t>02000088530</t>
  </si>
  <si>
    <t>CHOFER PROYECTO AGROFORESTAL INDEPENDENCIA</t>
  </si>
  <si>
    <t>DIOSITO PEÑA MATOS</t>
  </si>
  <si>
    <t>07000052584</t>
  </si>
  <si>
    <t>ASISTENTE PROYECTO AGROFORESTAL INDEPENDENCIA</t>
  </si>
  <si>
    <t>NEWTON ESCARLET CUEVAS MEDINA</t>
  </si>
  <si>
    <t>02000060349</t>
  </si>
  <si>
    <t>COORDINADOR GENERAL PROYECTO AGROFORESTAL INDEPENDENCIA</t>
  </si>
  <si>
    <t>VIANEY MEDINA</t>
  </si>
  <si>
    <t>01700210907</t>
  </si>
  <si>
    <t>ASISTENTE PROYECTO AGROFORESTAL LAS CAÑITAS</t>
  </si>
  <si>
    <t>CRISTIAN ANTONIO RAMON VICENTE</t>
  </si>
  <si>
    <t>01700088519</t>
  </si>
  <si>
    <t>COORDINADOR GENERAL PROYECTO AGROFORESTAL LAS CAÑITAS</t>
  </si>
  <si>
    <t>ALCIBIADES VICENTE GARCIA</t>
  </si>
  <si>
    <t>00103172938</t>
  </si>
  <si>
    <t>CHOFER PROYECTO AGROFORESTAL LOS FRIOS</t>
  </si>
  <si>
    <t>PEDRO COMAS CUELLO</t>
  </si>
  <si>
    <t>10900025817</t>
  </si>
  <si>
    <t>COORDINADOR GENERAL PROYECTO AGROFORESTAL LOS FRIOS</t>
  </si>
  <si>
    <t>FELIPE GALVA DE LA ROSA</t>
  </si>
  <si>
    <t>02200316038</t>
  </si>
  <si>
    <t>CHOFER PROYECTO AGROFORESTAL BAHORUCO</t>
  </si>
  <si>
    <t>GEISON RAMON CUEVAS SANCHEZ</t>
  </si>
  <si>
    <t>02200324156</t>
  </si>
  <si>
    <t>ASISTENTE PROYECTO AGROFORESTAL BAHORUCO</t>
  </si>
  <si>
    <t>RAMON ERNESTO DIAZ RECIO</t>
  </si>
  <si>
    <t>02200037964</t>
  </si>
  <si>
    <t>COORDINADOR GENERAL PROYECTO AGROFORESTAL BAHORUCO</t>
  </si>
  <si>
    <t>LUIS EMILIO PEÑA</t>
  </si>
  <si>
    <t>11100000345</t>
  </si>
  <si>
    <t>CHOFER PROYECTO AGROFORESTAL BARAHONA</t>
  </si>
  <si>
    <t>TONIS DANILSO FELIZ REYES</t>
  </si>
  <si>
    <t>01900147081</t>
  </si>
  <si>
    <t>ASISTENTE PROYECTO AGROFORESTAL BARAHONA</t>
  </si>
  <si>
    <t>SAMUEL FELIZ CUEVAS</t>
  </si>
  <si>
    <t>01900077239</t>
  </si>
  <si>
    <t>COORDINADOR GENERAL PROYECTO AGROFORESTAL BARAHONA</t>
  </si>
  <si>
    <t>ANDRES RUIZ PEÑA</t>
  </si>
  <si>
    <t>01200742938</t>
  </si>
  <si>
    <t>CHOFER PROYECTO AGROFORESTAL SABANETA</t>
  </si>
  <si>
    <t>FELIPE CONFESOR DE LOS SANTOS VALENZUELA</t>
  </si>
  <si>
    <t>01201183934</t>
  </si>
  <si>
    <t>ASISTENTE PROYECTO AGROFORESTAL SABANETA</t>
  </si>
  <si>
    <t>JUAN DE JESUS DE LA CRUZ RAMIREZ</t>
  </si>
  <si>
    <t>01200097861</t>
  </si>
  <si>
    <t>COORDINADOR GENERAL PROYECTO AGROFORESTAL SABANETA</t>
  </si>
  <si>
    <t>MANUEL ENRIQUE ENCARNACION</t>
  </si>
  <si>
    <t>00113364160</t>
  </si>
  <si>
    <t>CHOFER PROYECTO AGROFORESTAL HONDO VALLE Y JUAN SANTIAGO</t>
  </si>
  <si>
    <t>ROYTER PILAR DIAZ ROSARIO</t>
  </si>
  <si>
    <t>07500111385</t>
  </si>
  <si>
    <t>ASISTENTE PROYECTO AGROFORESTAL HONDO VALLE Y JUAN SANTIAGO</t>
  </si>
  <si>
    <t>YOFANNI MAXIEL VICENTE VICENTE</t>
  </si>
  <si>
    <t>11000002565</t>
  </si>
  <si>
    <t>COORDINADOR GENERAL PROYECTO AGROFORESTAL HONDO VALLE Y JUAN SANTIAGO</t>
  </si>
  <si>
    <t>CALLETANO ODERTO CUBILETE MEDINA</t>
  </si>
  <si>
    <t>07600091362</t>
  </si>
  <si>
    <t>CONSERJE</t>
  </si>
  <si>
    <t>ANA JULIA SANTANA AMANCIO</t>
  </si>
  <si>
    <t>00109119859</t>
  </si>
  <si>
    <t>MARIBEL REYES</t>
  </si>
  <si>
    <t>22400296533</t>
  </si>
  <si>
    <t>SUPERVISOR DE TRANSPORTACION</t>
  </si>
  <si>
    <t>EZEQUIEL MARTINEZ JAPA</t>
  </si>
  <si>
    <t>ASISTENTE DE ALMACEN Y SUMINISTRO</t>
  </si>
  <si>
    <t>CANDIDA AQUINO PERDOMO</t>
  </si>
  <si>
    <t>40222117778</t>
  </si>
  <si>
    <t>ASISTENTE DPTO. REGISTRO Y CONTROL DE BENEFICIARIOS</t>
  </si>
  <si>
    <t>MARFIS RESTITUYO PEÑA</t>
  </si>
  <si>
    <t>00114692726</t>
  </si>
  <si>
    <t>ENC. DPTO. REGISTRO Y CONTROL DE BENEFICIARIOS</t>
  </si>
  <si>
    <t>CLAUDIA MATILDE MENDEZ FERNANDEZ</t>
  </si>
  <si>
    <t>40220375030</t>
  </si>
  <si>
    <t>DANIFEL IVELISSE FERRERAS ALCANTARA</t>
  </si>
  <si>
    <t>11100002168</t>
  </si>
  <si>
    <t xml:space="preserve">ASISTENTE COORDINACION INTERINSTITUCIONAL </t>
  </si>
  <si>
    <t>DELIA VIANESSA FELIZ CAVALLO</t>
  </si>
  <si>
    <t>00114775844</t>
  </si>
  <si>
    <t>COORDINADORA INTERINSTITUCIONAL</t>
  </si>
  <si>
    <t>YOHANNA LEYBA ZORRILLA</t>
  </si>
  <si>
    <t>00114258668</t>
  </si>
  <si>
    <t>ASISTENTE DE NOMINA</t>
  </si>
  <si>
    <t>NELLYS MERCEDES CAMILO JIMENEZ</t>
  </si>
  <si>
    <t>22300320847</t>
  </si>
  <si>
    <t>ENC. NOMINA Y RRHH</t>
  </si>
  <si>
    <t>IVONNE MARGARITA MARTINEZ PERALTA</t>
  </si>
  <si>
    <t>ASISTENTE JURIDICA</t>
  </si>
  <si>
    <t>MICHELL MATEO ARIAS</t>
  </si>
  <si>
    <t>00103974648</t>
  </si>
  <si>
    <t>CONSULTORA JURIDICA</t>
  </si>
  <si>
    <t>JOSEFINA ALTAGRACIA BAEZ MARTINEZ</t>
  </si>
  <si>
    <t>00115433161</t>
  </si>
  <si>
    <t>EJECUCION PRESUPUESTARIA</t>
  </si>
  <si>
    <t>MARITZA PERDOMO AQUINO</t>
  </si>
  <si>
    <t>00117914325</t>
  </si>
  <si>
    <t>PLANIFICACION PRESUPUESTARIA</t>
  </si>
  <si>
    <t>RAFAEL ALBERTO GOMEZ GONZALEZ</t>
  </si>
  <si>
    <t>00100609890</t>
  </si>
  <si>
    <t>GERENTE FINANCIERO</t>
  </si>
  <si>
    <t>GIANNINA DEL PILAR MENDEZ DE ESTEVEZ</t>
  </si>
  <si>
    <t>22500421346</t>
  </si>
  <si>
    <t>ASISTENTE EJECUTIVA</t>
  </si>
  <si>
    <t>LEYMI KARINA LUNA MEJIA</t>
  </si>
  <si>
    <t>00111677894</t>
  </si>
  <si>
    <t>DIRECTOR EJECUTIVO</t>
  </si>
  <si>
    <t>RAFAEL EMILIO DE LUNA PICHIRILO</t>
  </si>
  <si>
    <t>SUELDO BRUTO</t>
  </si>
  <si>
    <t>CEDULA</t>
  </si>
  <si>
    <t>CARGO</t>
  </si>
  <si>
    <t>EMPLEADO</t>
  </si>
  <si>
    <t>MAYO 2020</t>
  </si>
  <si>
    <t>NOMINA PERSONAL FIJO 2.1.1.1.01</t>
  </si>
  <si>
    <t>UNIDAD TECNICA EJECUTORA DE PROYECTOS DE DESARROLLO AGROFORESTAL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</si>
</sst>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Fill="1"/>
    <xf numFmtId="4" fontId="2" fillId="0" borderId="0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Alignment="1">
      <alignment horizontal="left" wrapText="1"/>
    </xf>
    <xf numFmtId="0" fontId="4" fillId="0" borderId="0" xfId="0" applyFont="1" applyFill="1"/>
    <xf numFmtId="4" fontId="5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7" fillId="0" borderId="0" xfId="0" applyNumberFormat="1" applyFont="1" applyFill="1"/>
    <xf numFmtId="0" fontId="8" fillId="0" borderId="0" xfId="0" applyFont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6"/>
  <sheetViews>
    <sheetView tabSelected="1" zoomScale="70" zoomScaleNormal="70" workbookViewId="0">
      <selection activeCell="C33" sqref="C33"/>
    </sheetView>
  </sheetViews>
  <sheetFormatPr baseColWidth="10" defaultColWidth="11.42578125" defaultRowHeight="18.75" x14ac:dyDescent="0.3"/>
  <cols>
    <col min="1" max="1" width="5.140625" style="1" customWidth="1"/>
    <col min="2" max="2" width="51.5703125" style="2" customWidth="1"/>
    <col min="3" max="3" width="53.140625" style="4" customWidth="1"/>
    <col min="4" max="4" width="20.85546875" style="3" customWidth="1"/>
    <col min="5" max="5" width="24.5703125" style="2" customWidth="1"/>
    <col min="6" max="16384" width="11.42578125" style="1"/>
  </cols>
  <sheetData>
    <row r="3" spans="1:5" ht="26.25" x14ac:dyDescent="0.4">
      <c r="B3" s="25" t="s">
        <v>122</v>
      </c>
      <c r="C3" s="25"/>
      <c r="D3" s="25"/>
      <c r="E3" s="25"/>
    </row>
    <row r="4" spans="1:5" ht="26.25" x14ac:dyDescent="0.4">
      <c r="B4" s="25" t="s">
        <v>121</v>
      </c>
      <c r="C4" s="25"/>
      <c r="D4" s="25"/>
      <c r="E4" s="25"/>
    </row>
    <row r="6" spans="1:5" ht="61.5" x14ac:dyDescent="0.9">
      <c r="B6" s="24" t="s">
        <v>120</v>
      </c>
    </row>
    <row r="7" spans="1:5" s="3" customFormat="1" ht="65.25" customHeight="1" x14ac:dyDescent="0.3">
      <c r="A7" s="11"/>
      <c r="B7" s="21" t="s">
        <v>119</v>
      </c>
      <c r="C7" s="23" t="s">
        <v>118</v>
      </c>
      <c r="D7" s="22" t="s">
        <v>117</v>
      </c>
      <c r="E7" s="21" t="s">
        <v>116</v>
      </c>
    </row>
    <row r="8" spans="1:5" s="2" customFormat="1" x14ac:dyDescent="0.3">
      <c r="A8" s="20">
        <v>1</v>
      </c>
      <c r="B8" s="17" t="s">
        <v>115</v>
      </c>
      <c r="C8" s="19" t="s">
        <v>114</v>
      </c>
      <c r="D8" s="18" t="s">
        <v>113</v>
      </c>
      <c r="E8" s="15">
        <v>200000</v>
      </c>
    </row>
    <row r="9" spans="1:5" s="2" customFormat="1" x14ac:dyDescent="0.3">
      <c r="A9" s="20">
        <f>+A8+1</f>
        <v>2</v>
      </c>
      <c r="B9" s="17" t="s">
        <v>112</v>
      </c>
      <c r="C9" s="19" t="s">
        <v>111</v>
      </c>
      <c r="D9" s="18" t="s">
        <v>110</v>
      </c>
      <c r="E9" s="15">
        <v>55000</v>
      </c>
    </row>
    <row r="10" spans="1:5" x14ac:dyDescent="0.3">
      <c r="A10" s="14">
        <f>+A9+1</f>
        <v>3</v>
      </c>
      <c r="B10" s="17" t="s">
        <v>109</v>
      </c>
      <c r="C10" s="16" t="s">
        <v>108</v>
      </c>
      <c r="D10" s="11" t="s">
        <v>107</v>
      </c>
      <c r="E10" s="15">
        <v>140000</v>
      </c>
    </row>
    <row r="11" spans="1:5" s="2" customFormat="1" x14ac:dyDescent="0.3">
      <c r="A11" s="14">
        <f>+A10+1</f>
        <v>4</v>
      </c>
      <c r="B11" s="17" t="s">
        <v>106</v>
      </c>
      <c r="C11" s="19" t="s">
        <v>105</v>
      </c>
      <c r="D11" s="18" t="s">
        <v>104</v>
      </c>
      <c r="E11" s="15">
        <v>35000</v>
      </c>
    </row>
    <row r="12" spans="1:5" s="2" customFormat="1" x14ac:dyDescent="0.3">
      <c r="A12" s="14">
        <f>+A11+1</f>
        <v>5</v>
      </c>
      <c r="B12" s="17" t="s">
        <v>103</v>
      </c>
      <c r="C12" s="19" t="s">
        <v>102</v>
      </c>
      <c r="D12" s="18" t="s">
        <v>101</v>
      </c>
      <c r="E12" s="15">
        <v>35000</v>
      </c>
    </row>
    <row r="13" spans="1:5" s="2" customFormat="1" x14ac:dyDescent="0.3">
      <c r="A13" s="14">
        <f>+A12+1</f>
        <v>6</v>
      </c>
      <c r="B13" s="17" t="s">
        <v>100</v>
      </c>
      <c r="C13" s="19" t="s">
        <v>99</v>
      </c>
      <c r="D13" s="18" t="s">
        <v>98</v>
      </c>
      <c r="E13" s="15">
        <v>40000</v>
      </c>
    </row>
    <row r="14" spans="1:5" s="2" customFormat="1" x14ac:dyDescent="0.3">
      <c r="A14" s="14">
        <f>+A13+1</f>
        <v>7</v>
      </c>
      <c r="B14" s="17" t="s">
        <v>97</v>
      </c>
      <c r="C14" s="19" t="s">
        <v>96</v>
      </c>
      <c r="D14" s="18">
        <v>40224049177</v>
      </c>
      <c r="E14" s="15">
        <v>32000</v>
      </c>
    </row>
    <row r="15" spans="1:5" s="2" customFormat="1" x14ac:dyDescent="0.3">
      <c r="A15" s="14">
        <f>+A14+1</f>
        <v>8</v>
      </c>
      <c r="B15" s="17" t="s">
        <v>95</v>
      </c>
      <c r="C15" s="19" t="s">
        <v>94</v>
      </c>
      <c r="D15" s="18" t="s">
        <v>93</v>
      </c>
      <c r="E15" s="15">
        <v>65000</v>
      </c>
    </row>
    <row r="16" spans="1:5" s="2" customFormat="1" x14ac:dyDescent="0.3">
      <c r="A16" s="14">
        <f>+A15+1</f>
        <v>9</v>
      </c>
      <c r="B16" s="17" t="s">
        <v>92</v>
      </c>
      <c r="C16" s="19" t="s">
        <v>91</v>
      </c>
      <c r="D16" s="18" t="s">
        <v>90</v>
      </c>
      <c r="E16" s="15">
        <v>23100</v>
      </c>
    </row>
    <row r="17" spans="1:5" s="2" customFormat="1" x14ac:dyDescent="0.3">
      <c r="A17" s="14">
        <f>+A16+1</f>
        <v>10</v>
      </c>
      <c r="B17" s="17" t="s">
        <v>89</v>
      </c>
      <c r="C17" s="19" t="s">
        <v>88</v>
      </c>
      <c r="D17" s="18" t="s">
        <v>87</v>
      </c>
      <c r="E17" s="15">
        <v>65000</v>
      </c>
    </row>
    <row r="18" spans="1:5" s="2" customFormat="1" ht="37.5" x14ac:dyDescent="0.3">
      <c r="A18" s="14">
        <f>+A17+1</f>
        <v>11</v>
      </c>
      <c r="B18" s="17" t="s">
        <v>86</v>
      </c>
      <c r="C18" s="19" t="s">
        <v>85</v>
      </c>
      <c r="D18" s="18" t="s">
        <v>84</v>
      </c>
      <c r="E18" s="15">
        <v>31500</v>
      </c>
    </row>
    <row r="19" spans="1:5" s="2" customFormat="1" x14ac:dyDescent="0.3">
      <c r="A19" s="14">
        <f>+A18+1</f>
        <v>12</v>
      </c>
      <c r="B19" s="17" t="s">
        <v>83</v>
      </c>
      <c r="C19" s="19" t="s">
        <v>4</v>
      </c>
      <c r="D19" s="18" t="s">
        <v>82</v>
      </c>
      <c r="E19" s="15">
        <v>45000</v>
      </c>
    </row>
    <row r="20" spans="1:5" s="2" customFormat="1" ht="37.5" x14ac:dyDescent="0.3">
      <c r="A20" s="14">
        <f>+A19+1</f>
        <v>13</v>
      </c>
      <c r="B20" s="17" t="s">
        <v>81</v>
      </c>
      <c r="C20" s="19" t="s">
        <v>80</v>
      </c>
      <c r="D20" s="18" t="s">
        <v>79</v>
      </c>
      <c r="E20" s="15">
        <v>75000</v>
      </c>
    </row>
    <row r="21" spans="1:5" s="2" customFormat="1" ht="37.5" x14ac:dyDescent="0.3">
      <c r="A21" s="14">
        <f>+A20+1</f>
        <v>14</v>
      </c>
      <c r="B21" s="17" t="s">
        <v>78</v>
      </c>
      <c r="C21" s="19" t="s">
        <v>77</v>
      </c>
      <c r="D21" s="18" t="s">
        <v>76</v>
      </c>
      <c r="E21" s="15">
        <v>26250</v>
      </c>
    </row>
    <row r="22" spans="1:5" s="2" customFormat="1" x14ac:dyDescent="0.3">
      <c r="A22" s="14">
        <f>+A21+1</f>
        <v>15</v>
      </c>
      <c r="B22" s="17" t="s">
        <v>75</v>
      </c>
      <c r="C22" s="19" t="s">
        <v>74</v>
      </c>
      <c r="D22" s="18">
        <v>22300335456</v>
      </c>
      <c r="E22" s="15">
        <v>26250</v>
      </c>
    </row>
    <row r="23" spans="1:5" s="2" customFormat="1" x14ac:dyDescent="0.3">
      <c r="A23" s="14">
        <f>+A22+1</f>
        <v>16</v>
      </c>
      <c r="B23" s="17" t="s">
        <v>73</v>
      </c>
      <c r="C23" s="19" t="s">
        <v>72</v>
      </c>
      <c r="D23" s="18" t="s">
        <v>71</v>
      </c>
      <c r="E23" s="15">
        <v>35000</v>
      </c>
    </row>
    <row r="24" spans="1:5" s="2" customFormat="1" x14ac:dyDescent="0.3">
      <c r="A24" s="14">
        <f>+A23+1</f>
        <v>17</v>
      </c>
      <c r="B24" s="17" t="s">
        <v>70</v>
      </c>
      <c r="C24" s="19" t="s">
        <v>67</v>
      </c>
      <c r="D24" s="18" t="s">
        <v>69</v>
      </c>
      <c r="E24" s="15">
        <v>15400</v>
      </c>
    </row>
    <row r="25" spans="1:5" s="2" customFormat="1" x14ac:dyDescent="0.3">
      <c r="A25" s="14">
        <f>+A24+1</f>
        <v>18</v>
      </c>
      <c r="B25" s="17" t="s">
        <v>68</v>
      </c>
      <c r="C25" s="19" t="s">
        <v>67</v>
      </c>
      <c r="D25" s="18" t="s">
        <v>66</v>
      </c>
      <c r="E25" s="15">
        <v>15400</v>
      </c>
    </row>
    <row r="26" spans="1:5" s="2" customFormat="1" ht="56.25" x14ac:dyDescent="0.3">
      <c r="A26" s="14">
        <f>+A25+1</f>
        <v>19</v>
      </c>
      <c r="B26" s="17" t="s">
        <v>65</v>
      </c>
      <c r="C26" s="19" t="s">
        <v>64</v>
      </c>
      <c r="D26" s="18" t="s">
        <v>63</v>
      </c>
      <c r="E26" s="15">
        <v>85000</v>
      </c>
    </row>
    <row r="27" spans="1:5" ht="37.5" x14ac:dyDescent="0.3">
      <c r="A27" s="14">
        <f>+A26+1</f>
        <v>20</v>
      </c>
      <c r="B27" s="17" t="s">
        <v>62</v>
      </c>
      <c r="C27" s="16" t="s">
        <v>61</v>
      </c>
      <c r="D27" s="11" t="s">
        <v>60</v>
      </c>
      <c r="E27" s="15">
        <v>26250</v>
      </c>
    </row>
    <row r="28" spans="1:5" ht="37.5" x14ac:dyDescent="0.3">
      <c r="A28" s="14">
        <f>+A27+1</f>
        <v>21</v>
      </c>
      <c r="B28" s="17" t="s">
        <v>59</v>
      </c>
      <c r="C28" s="16" t="s">
        <v>58</v>
      </c>
      <c r="D28" s="11" t="s">
        <v>57</v>
      </c>
      <c r="E28" s="15">
        <v>16500</v>
      </c>
    </row>
    <row r="29" spans="1:5" ht="37.5" x14ac:dyDescent="0.3">
      <c r="A29" s="14">
        <f>+A28+1</f>
        <v>22</v>
      </c>
      <c r="B29" s="17" t="s">
        <v>56</v>
      </c>
      <c r="C29" s="16" t="s">
        <v>55</v>
      </c>
      <c r="D29" s="11" t="s">
        <v>54</v>
      </c>
      <c r="E29" s="15">
        <v>85000</v>
      </c>
    </row>
    <row r="30" spans="1:5" ht="37.5" x14ac:dyDescent="0.3">
      <c r="A30" s="14">
        <f>+A29+1</f>
        <v>23</v>
      </c>
      <c r="B30" s="17" t="s">
        <v>53</v>
      </c>
      <c r="C30" s="16" t="s">
        <v>52</v>
      </c>
      <c r="D30" s="11" t="s">
        <v>51</v>
      </c>
      <c r="E30" s="15">
        <v>26250</v>
      </c>
    </row>
    <row r="31" spans="1:5" ht="37.5" x14ac:dyDescent="0.3">
      <c r="A31" s="14">
        <f>+A30+1</f>
        <v>24</v>
      </c>
      <c r="B31" s="17" t="s">
        <v>50</v>
      </c>
      <c r="C31" s="16" t="s">
        <v>49</v>
      </c>
      <c r="D31" s="11" t="s">
        <v>48</v>
      </c>
      <c r="E31" s="15">
        <v>16500</v>
      </c>
    </row>
    <row r="32" spans="1:5" ht="37.5" x14ac:dyDescent="0.3">
      <c r="A32" s="14">
        <f>+A31+1</f>
        <v>25</v>
      </c>
      <c r="B32" s="17" t="s">
        <v>47</v>
      </c>
      <c r="C32" s="16" t="s">
        <v>46</v>
      </c>
      <c r="D32" s="11" t="s">
        <v>45</v>
      </c>
      <c r="E32" s="15">
        <v>85000</v>
      </c>
    </row>
    <row r="33" spans="1:5" ht="37.5" x14ac:dyDescent="0.3">
      <c r="A33" s="14">
        <f>+A32+1</f>
        <v>26</v>
      </c>
      <c r="B33" s="17" t="s">
        <v>44</v>
      </c>
      <c r="C33" s="16" t="s">
        <v>43</v>
      </c>
      <c r="D33" s="11" t="s">
        <v>42</v>
      </c>
      <c r="E33" s="15">
        <v>26250</v>
      </c>
    </row>
    <row r="34" spans="1:5" ht="37.5" x14ac:dyDescent="0.3">
      <c r="A34" s="14">
        <f>+A33+1</f>
        <v>27</v>
      </c>
      <c r="B34" s="17" t="s">
        <v>41</v>
      </c>
      <c r="C34" s="16" t="s">
        <v>40</v>
      </c>
      <c r="D34" s="11" t="s">
        <v>39</v>
      </c>
      <c r="E34" s="15">
        <v>16500</v>
      </c>
    </row>
    <row r="35" spans="1:5" ht="37.5" x14ac:dyDescent="0.3">
      <c r="A35" s="14">
        <f>+A34+1</f>
        <v>28</v>
      </c>
      <c r="B35" s="17" t="s">
        <v>38</v>
      </c>
      <c r="C35" s="16" t="s">
        <v>37</v>
      </c>
      <c r="D35" s="11" t="s">
        <v>36</v>
      </c>
      <c r="E35" s="15">
        <v>85000</v>
      </c>
    </row>
    <row r="36" spans="1:5" ht="37.5" x14ac:dyDescent="0.3">
      <c r="A36" s="14">
        <f>+A35+1</f>
        <v>29</v>
      </c>
      <c r="B36" s="17" t="s">
        <v>35</v>
      </c>
      <c r="C36" s="16" t="s">
        <v>34</v>
      </c>
      <c r="D36" s="11" t="s">
        <v>33</v>
      </c>
      <c r="E36" s="15">
        <v>26250</v>
      </c>
    </row>
    <row r="37" spans="1:5" ht="37.5" x14ac:dyDescent="0.3">
      <c r="A37" s="14">
        <f>+A36+1</f>
        <v>30</v>
      </c>
      <c r="B37" s="17" t="s">
        <v>32</v>
      </c>
      <c r="C37" s="16" t="s">
        <v>31</v>
      </c>
      <c r="D37" s="11" t="s">
        <v>30</v>
      </c>
      <c r="E37" s="15">
        <v>16500</v>
      </c>
    </row>
    <row r="38" spans="1:5" ht="37.5" x14ac:dyDescent="0.3">
      <c r="A38" s="14">
        <f>+A37+1</f>
        <v>31</v>
      </c>
      <c r="B38" s="17" t="s">
        <v>29</v>
      </c>
      <c r="C38" s="16" t="s">
        <v>28</v>
      </c>
      <c r="D38" s="11" t="s">
        <v>27</v>
      </c>
      <c r="E38" s="15">
        <v>85000</v>
      </c>
    </row>
    <row r="39" spans="1:5" x14ac:dyDescent="0.3">
      <c r="A39" s="14">
        <f>+A38+1</f>
        <v>32</v>
      </c>
      <c r="B39" s="17" t="s">
        <v>26</v>
      </c>
      <c r="C39" s="16" t="s">
        <v>25</v>
      </c>
      <c r="D39" s="11" t="s">
        <v>24</v>
      </c>
      <c r="E39" s="15">
        <v>16500</v>
      </c>
    </row>
    <row r="40" spans="1:5" ht="37.5" x14ac:dyDescent="0.3">
      <c r="A40" s="14">
        <f>+A39+1</f>
        <v>33</v>
      </c>
      <c r="B40" s="17" t="s">
        <v>23</v>
      </c>
      <c r="C40" s="16" t="s">
        <v>22</v>
      </c>
      <c r="D40" s="11" t="s">
        <v>21</v>
      </c>
      <c r="E40" s="15">
        <v>85000</v>
      </c>
    </row>
    <row r="41" spans="1:5" ht="37.5" x14ac:dyDescent="0.3">
      <c r="A41" s="14">
        <f>+A40+1</f>
        <v>34</v>
      </c>
      <c r="B41" s="17" t="s">
        <v>20</v>
      </c>
      <c r="C41" s="16" t="s">
        <v>19</v>
      </c>
      <c r="D41" s="11" t="s">
        <v>18</v>
      </c>
      <c r="E41" s="15">
        <v>26250</v>
      </c>
    </row>
    <row r="42" spans="1:5" ht="37.5" x14ac:dyDescent="0.3">
      <c r="A42" s="14">
        <f>+A41+1</f>
        <v>35</v>
      </c>
      <c r="B42" s="17" t="s">
        <v>17</v>
      </c>
      <c r="C42" s="16" t="s">
        <v>16</v>
      </c>
      <c r="D42" s="11" t="s">
        <v>15</v>
      </c>
      <c r="E42" s="15">
        <v>85000</v>
      </c>
    </row>
    <row r="43" spans="1:5" ht="37.5" x14ac:dyDescent="0.3">
      <c r="A43" s="14">
        <f>+A42+1</f>
        <v>36</v>
      </c>
      <c r="B43" s="17" t="s">
        <v>14</v>
      </c>
      <c r="C43" s="16" t="s">
        <v>13</v>
      </c>
      <c r="D43" s="11" t="s">
        <v>12</v>
      </c>
      <c r="E43" s="15">
        <v>26250</v>
      </c>
    </row>
    <row r="44" spans="1:5" ht="37.5" x14ac:dyDescent="0.3">
      <c r="A44" s="14">
        <f>+A43+1</f>
        <v>37</v>
      </c>
      <c r="B44" s="17" t="s">
        <v>11</v>
      </c>
      <c r="C44" s="16" t="s">
        <v>10</v>
      </c>
      <c r="D44" s="11" t="s">
        <v>9</v>
      </c>
      <c r="E44" s="15">
        <v>16500</v>
      </c>
    </row>
    <row r="45" spans="1:5" x14ac:dyDescent="0.3">
      <c r="A45" s="14">
        <f>+A44+1</f>
        <v>38</v>
      </c>
      <c r="B45" s="13" t="s">
        <v>8</v>
      </c>
      <c r="C45" s="12" t="s">
        <v>7</v>
      </c>
      <c r="D45" s="11" t="s">
        <v>6</v>
      </c>
      <c r="E45" s="15">
        <v>25000</v>
      </c>
    </row>
    <row r="46" spans="1:5" x14ac:dyDescent="0.3">
      <c r="A46" s="14">
        <f>+A45+1</f>
        <v>39</v>
      </c>
      <c r="B46" s="13" t="s">
        <v>5</v>
      </c>
      <c r="C46" s="12" t="s">
        <v>4</v>
      </c>
      <c r="D46" s="11" t="s">
        <v>3</v>
      </c>
      <c r="E46" s="15">
        <v>45000</v>
      </c>
    </row>
    <row r="47" spans="1:5" s="9" customFormat="1" x14ac:dyDescent="0.3">
      <c r="A47" s="14">
        <f>+A46+1</f>
        <v>40</v>
      </c>
      <c r="B47" s="13" t="s">
        <v>2</v>
      </c>
      <c r="C47" s="12" t="s">
        <v>1</v>
      </c>
      <c r="D47" s="11" t="s">
        <v>0</v>
      </c>
      <c r="E47" s="10">
        <v>35000</v>
      </c>
    </row>
    <row r="48" spans="1:5" ht="21" x14ac:dyDescent="0.35">
      <c r="C48" s="8"/>
      <c r="E48" s="7">
        <f>SUM(E8:E47)</f>
        <v>1916400</v>
      </c>
    </row>
    <row r="49" spans="3:5" ht="23.25" x14ac:dyDescent="0.35">
      <c r="E49" s="6"/>
    </row>
    <row r="50" spans="3:5" ht="23.25" x14ac:dyDescent="0.35">
      <c r="C50" s="1"/>
      <c r="E50" s="6"/>
    </row>
    <row r="51" spans="3:5" ht="23.25" x14ac:dyDescent="0.35">
      <c r="C51" s="1"/>
      <c r="E51" s="6"/>
    </row>
    <row r="52" spans="3:5" ht="23.25" x14ac:dyDescent="0.35">
      <c r="C52" s="1"/>
      <c r="E52" s="6"/>
    </row>
    <row r="53" spans="3:5" x14ac:dyDescent="0.3">
      <c r="E53" s="5"/>
    </row>
    <row r="54" spans="3:5" x14ac:dyDescent="0.3">
      <c r="E54" s="5"/>
    </row>
    <row r="55" spans="3:5" x14ac:dyDescent="0.3">
      <c r="E55" s="5"/>
    </row>
    <row r="56" spans="3:5" x14ac:dyDescent="0.3">
      <c r="E56" s="5"/>
    </row>
  </sheetData>
  <mergeCells count="2">
    <mergeCell ref="B3:E3"/>
    <mergeCell ref="B4:E4"/>
  </mergeCells>
  <conditionalFormatting sqref="D45">
    <cfRule type="duplicateValues" dxfId="14" priority="14"/>
    <cfRule type="duplicateValues" dxfId="13" priority="15"/>
  </conditionalFormatting>
  <conditionalFormatting sqref="D45">
    <cfRule type="duplicateValues" dxfId="12" priority="11"/>
    <cfRule type="duplicateValues" dxfId="11" priority="12"/>
    <cfRule type="duplicateValues" dxfId="10" priority="13"/>
  </conditionalFormatting>
  <conditionalFormatting sqref="D46">
    <cfRule type="duplicateValues" dxfId="9" priority="9"/>
    <cfRule type="duplicateValues" dxfId="8" priority="10"/>
  </conditionalFormatting>
  <conditionalFormatting sqref="D46">
    <cfRule type="duplicateValues" dxfId="7" priority="6"/>
    <cfRule type="duplicateValues" dxfId="6" priority="7"/>
    <cfRule type="duplicateValues" dxfId="5" priority="8"/>
  </conditionalFormatting>
  <conditionalFormatting sqref="D47">
    <cfRule type="duplicateValues" dxfId="4" priority="1"/>
    <cfRule type="duplicateValues" dxfId="3" priority="2"/>
  </conditionalFormatting>
  <conditionalFormatting sqref="D47"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2020-08-12T14:11:43Z</dcterms:created>
  <dcterms:modified xsi:type="dcterms:W3CDTF">2020-08-12T14:12:15Z</dcterms:modified>
</cp:coreProperties>
</file>