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vargas\Documents\Nueva carpeta\"/>
    </mc:Choice>
  </mc:AlternateContent>
  <xr:revisionPtr revIDLastSave="0" documentId="8_{7BEDD6BB-863D-43BF-8304-E23D2C3B0D1D}" xr6:coauthVersionLast="46" xr6:coauthVersionMax="46" xr10:uidLastSave="{00000000-0000-0000-0000-000000000000}"/>
  <bookViews>
    <workbookView xWindow="-120" yWindow="-120" windowWidth="21840" windowHeight="13140" xr2:uid="{6984A362-E905-4265-98D1-0A82E1BA5CE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  <c r="D13" i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</calcChain>
</file>

<file path=xl/sharedStrings.xml><?xml version="1.0" encoding="utf-8"?>
<sst xmlns="http://schemas.openxmlformats.org/spreadsheetml/2006/main" count="94" uniqueCount="79">
  <si>
    <t>PROYECTO AGROFORESTAL INDEPENDENCIA</t>
  </si>
  <si>
    <t>NOMINA PERSONAL CONTRATADO 2.1.1.2.01</t>
  </si>
  <si>
    <t>OCTUBRE 2020</t>
  </si>
  <si>
    <t>No.</t>
  </si>
  <si>
    <t>Nombre</t>
  </si>
  <si>
    <t>Cargo</t>
  </si>
  <si>
    <t>Contrato No.</t>
  </si>
  <si>
    <t>Sueldo Bruto</t>
  </si>
  <si>
    <t>Richard Hamilton Florian Medina</t>
  </si>
  <si>
    <t>Chofer Camión</t>
  </si>
  <si>
    <t>SP-0005820-2020</t>
  </si>
  <si>
    <t>Alfonso Guevara Diaz</t>
  </si>
  <si>
    <t>Tecnico de Campo</t>
  </si>
  <si>
    <t>SP-0004504-2020</t>
  </si>
  <si>
    <t>Olivel Antony Peña Alcantara</t>
  </si>
  <si>
    <t>Auditor Técnico</t>
  </si>
  <si>
    <t>SP-0013987-2020</t>
  </si>
  <si>
    <t>Robelis Alcantara Santa</t>
  </si>
  <si>
    <t>SP-0013995-2020</t>
  </si>
  <si>
    <t>Miguel Antonio Vargas Herasme</t>
  </si>
  <si>
    <t>SP-0013996-2020</t>
  </si>
  <si>
    <t>Gustavo Francisco Berroa Alcántara</t>
  </si>
  <si>
    <t>SP-0013997-2020</t>
  </si>
  <si>
    <t>Hector Antonio Simón Ramírez</t>
  </si>
  <si>
    <t>SP-0013999-2020</t>
  </si>
  <si>
    <t>Joryi Feliz Aquino</t>
  </si>
  <si>
    <t>SP-0015991-2020</t>
  </si>
  <si>
    <t>Adrian De Jesús Méndez Ferreras</t>
  </si>
  <si>
    <t>SP-0015992-2020</t>
  </si>
  <si>
    <t>Iris De La Cruz Mateo</t>
  </si>
  <si>
    <t>SP-0015993-2020</t>
  </si>
  <si>
    <t>Elvin Leonidas Matos De Oleo</t>
  </si>
  <si>
    <t>SP-0018302-2020</t>
  </si>
  <si>
    <t>Juan De León Matos Carvajal</t>
  </si>
  <si>
    <t>Operador Greda</t>
  </si>
  <si>
    <t>SP-0016557-2020</t>
  </si>
  <si>
    <t>Justino Cuevas Carvajal</t>
  </si>
  <si>
    <t>SP-0016005-2020</t>
  </si>
  <si>
    <t>Ruben Antonio Peña Medina</t>
  </si>
  <si>
    <t>Seguridad Coordinador</t>
  </si>
  <si>
    <t>SP-0016031-2020</t>
  </si>
  <si>
    <t>Jose Antonio Volquez Matos</t>
  </si>
  <si>
    <t>SP-0016034-2020</t>
  </si>
  <si>
    <t xml:space="preserve">Yorkis Sierra Cuevas </t>
  </si>
  <si>
    <t>Facilitador</t>
  </si>
  <si>
    <t>SP-0015405-2020</t>
  </si>
  <si>
    <t xml:space="preserve">Yohandel Natanael Perez Ferreras </t>
  </si>
  <si>
    <t>SP-0015409-2020</t>
  </si>
  <si>
    <t>Ivelis Mendez Sanchez</t>
  </si>
  <si>
    <t>SP-0015411-2020</t>
  </si>
  <si>
    <t>Anderson Sadiel Pinales Tejeda</t>
  </si>
  <si>
    <t>Técnico Georreferenciación</t>
  </si>
  <si>
    <t>SP-0015363-2020</t>
  </si>
  <si>
    <t>Alex Javier Zorrilla Pérez</t>
  </si>
  <si>
    <t>SP-0015364-2020</t>
  </si>
  <si>
    <t>Radhames De Jesus Estevez Estevez</t>
  </si>
  <si>
    <t>Encargado De producción de plantas del cibao</t>
  </si>
  <si>
    <t>SP-0005026-2020</t>
  </si>
  <si>
    <t>Juana Luz Almanzar Ventura</t>
  </si>
  <si>
    <t>Especialista en Adquisiciones</t>
  </si>
  <si>
    <t>SP-0009476-2020</t>
  </si>
  <si>
    <t>Luis Alejandro Feliz Feliz</t>
  </si>
  <si>
    <t>SP-0015562-2020</t>
  </si>
  <si>
    <t>Eduardo Mendez Figuereo</t>
  </si>
  <si>
    <t>Operador Bulldozers</t>
  </si>
  <si>
    <t>SP-0018433-2020</t>
  </si>
  <si>
    <t>Wilson Rosario Robles</t>
  </si>
  <si>
    <t>Agrimensor Titulación</t>
  </si>
  <si>
    <t>SP-0018455-2020</t>
  </si>
  <si>
    <t>Darling Ulises Mercedes Sánchez</t>
  </si>
  <si>
    <t>Topografo Titulación</t>
  </si>
  <si>
    <t>SP-0018401-2020</t>
  </si>
  <si>
    <t>Eliceo Mancebo Noboa</t>
  </si>
  <si>
    <t>SP-0018404-2020</t>
  </si>
  <si>
    <t>Angel Michael Castillo Ramirez</t>
  </si>
  <si>
    <t>Chofer Georreferenciación</t>
  </si>
  <si>
    <t>SP-0050743-2019</t>
  </si>
  <si>
    <t>Ramón Antonio Paulino</t>
  </si>
  <si>
    <t>Gerente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</si>
</sst>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28"/>
      <color theme="1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0" xfId="0" applyFont="1"/>
    <xf numFmtId="164" fontId="6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64" fontId="2" fillId="0" borderId="0" xfId="0" applyNumberFormat="1" applyFont="1"/>
    <xf numFmtId="49" fontId="7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3" fontId="2" fillId="0" borderId="0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171451</xdr:colOff>
      <xdr:row>1</xdr:row>
      <xdr:rowOff>209550</xdr:rowOff>
    </xdr:from>
    <xdr:to>
      <xdr:col>6</xdr:col>
      <xdr:colOff>1943101</xdr:colOff>
      <xdr:row>6</xdr:row>
      <xdr:rowOff>238125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4DE3C02-4F72-46BE-9006-E2D20248D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1" y="504825"/>
          <a:ext cx="1771650" cy="1419225"/>
        </a:xfrm>
        <a:prstGeom prst="rect">
          <a:avLst/>
        </a:prstGeom>
      </xdr:spPr>
    </xdr:pic>
    <xdr:clientData/>
  </xdr:twoCellAnchor>
  <xdr:twoCellAnchor editAs="oneCell">
    <xdr:from>
      <xdr:col>4</xdr:col>
      <xdr:colOff>1209675</xdr:colOff>
      <xdr:row>1</xdr:row>
      <xdr:rowOff>47625</xdr:rowOff>
    </xdr:from>
    <xdr:to>
      <xdr:col>4</xdr:col>
      <xdr:colOff>3038475</xdr:colOff>
      <xdr:row>6</xdr:row>
      <xdr:rowOff>247650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9711A8A-E3FB-4EAA-A8CB-CBC156B3A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342900"/>
          <a:ext cx="1828800" cy="1552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9A002-6C7D-4C18-A203-9C628D16F351}">
  <dimension ref="B1:H47"/>
  <sheetViews>
    <sheetView tabSelected="1" workbookViewId="0">
      <selection activeCell="F5" sqref="F5"/>
    </sheetView>
  </sheetViews>
  <sheetFormatPr baseColWidth="10" defaultRowHeight="15" x14ac:dyDescent="0.25"/>
  <cols>
    <col min="1" max="1" width="2.85546875" customWidth="1"/>
    <col min="2" max="2" width="1.140625" customWidth="1"/>
    <col min="3" max="3" width="1.85546875" customWidth="1"/>
    <col min="4" max="4" width="6.5703125" customWidth="1"/>
    <col min="5" max="5" width="53.42578125" customWidth="1"/>
    <col min="6" max="6" width="46.140625" customWidth="1"/>
    <col min="7" max="7" width="30.7109375" customWidth="1"/>
    <col min="8" max="8" width="22" customWidth="1"/>
  </cols>
  <sheetData>
    <row r="1" spans="3:8" ht="23.25" x14ac:dyDescent="0.35">
      <c r="C1" s="1"/>
      <c r="D1" s="1"/>
      <c r="E1" s="2"/>
      <c r="F1" s="2"/>
      <c r="G1" s="2"/>
      <c r="H1" s="3"/>
    </row>
    <row r="2" spans="3:8" ht="13.5" customHeight="1" x14ac:dyDescent="0.35">
      <c r="C2" s="1"/>
      <c r="D2" s="1"/>
      <c r="E2" s="2"/>
      <c r="F2" s="2"/>
      <c r="G2" s="2"/>
      <c r="H2" s="3"/>
    </row>
    <row r="3" spans="3:8" ht="23.25" x14ac:dyDescent="0.35">
      <c r="C3" s="1"/>
      <c r="D3" s="1"/>
      <c r="E3" s="2"/>
      <c r="F3" s="2"/>
      <c r="G3" s="2"/>
      <c r="H3" s="3"/>
    </row>
    <row r="4" spans="3:8" ht="23.25" x14ac:dyDescent="0.35">
      <c r="C4" s="1"/>
      <c r="D4" s="1"/>
      <c r="E4" s="2"/>
      <c r="F4" s="2"/>
      <c r="G4" s="2"/>
      <c r="H4" s="3"/>
    </row>
    <row r="5" spans="3:8" ht="23.25" x14ac:dyDescent="0.35">
      <c r="C5" s="1"/>
      <c r="D5" s="1"/>
      <c r="E5" s="2"/>
      <c r="F5" s="2"/>
      <c r="G5" s="2"/>
      <c r="H5" s="3"/>
    </row>
    <row r="6" spans="3:8" ht="23.25" x14ac:dyDescent="0.35">
      <c r="C6" s="1"/>
      <c r="D6" s="1"/>
      <c r="E6" s="2"/>
      <c r="F6" s="2"/>
      <c r="G6" s="2"/>
      <c r="H6" s="3"/>
    </row>
    <row r="7" spans="3:8" ht="23.25" x14ac:dyDescent="0.35">
      <c r="C7" s="1"/>
      <c r="D7" s="1"/>
      <c r="E7" s="2"/>
      <c r="F7" s="2"/>
      <c r="G7" s="2"/>
      <c r="H7" s="3"/>
    </row>
    <row r="8" spans="3:8" ht="36" x14ac:dyDescent="0.55000000000000004">
      <c r="C8" s="1"/>
      <c r="D8" s="4" t="s">
        <v>0</v>
      </c>
      <c r="E8" s="4"/>
      <c r="F8" s="4"/>
      <c r="G8" s="4"/>
      <c r="H8" s="4"/>
    </row>
    <row r="9" spans="3:8" ht="36" x14ac:dyDescent="0.55000000000000004">
      <c r="C9" s="1"/>
      <c r="D9" s="4" t="s">
        <v>1</v>
      </c>
      <c r="E9" s="4"/>
      <c r="F9" s="4"/>
      <c r="G9" s="4"/>
      <c r="H9" s="4"/>
    </row>
    <row r="10" spans="3:8" ht="46.5" customHeight="1" x14ac:dyDescent="0.9">
      <c r="C10" s="1"/>
      <c r="D10" s="1"/>
      <c r="E10" s="5"/>
      <c r="F10" s="6" t="s">
        <v>2</v>
      </c>
      <c r="G10" s="2"/>
      <c r="H10" s="2"/>
    </row>
    <row r="11" spans="3:8" ht="23.25" x14ac:dyDescent="0.35">
      <c r="C11" s="1"/>
      <c r="D11" s="7" t="s">
        <v>3</v>
      </c>
      <c r="E11" s="8" t="s">
        <v>4</v>
      </c>
      <c r="F11" s="8" t="s">
        <v>5</v>
      </c>
      <c r="G11" s="8" t="s">
        <v>6</v>
      </c>
      <c r="H11" s="9" t="s">
        <v>7</v>
      </c>
    </row>
    <row r="12" spans="3:8" ht="23.25" x14ac:dyDescent="0.35">
      <c r="C12" s="1"/>
      <c r="D12" s="10">
        <v>1</v>
      </c>
      <c r="E12" s="10" t="s">
        <v>8</v>
      </c>
      <c r="F12" s="11" t="s">
        <v>9</v>
      </c>
      <c r="G12" s="10" t="s">
        <v>10</v>
      </c>
      <c r="H12" s="12">
        <v>15000</v>
      </c>
    </row>
    <row r="13" spans="3:8" ht="23.25" x14ac:dyDescent="0.35">
      <c r="C13" s="1"/>
      <c r="D13" s="10">
        <f>+D12+1</f>
        <v>2</v>
      </c>
      <c r="E13" s="10" t="s">
        <v>11</v>
      </c>
      <c r="F13" s="10" t="s">
        <v>12</v>
      </c>
      <c r="G13" s="13" t="s">
        <v>13</v>
      </c>
      <c r="H13" s="14">
        <v>35000</v>
      </c>
    </row>
    <row r="14" spans="3:8" ht="23.25" x14ac:dyDescent="0.35">
      <c r="C14" s="1"/>
      <c r="D14" s="10">
        <f>+D13+1</f>
        <v>3</v>
      </c>
      <c r="E14" s="15" t="s">
        <v>14</v>
      </c>
      <c r="F14" s="10" t="s">
        <v>15</v>
      </c>
      <c r="G14" s="13" t="s">
        <v>16</v>
      </c>
      <c r="H14" s="12">
        <v>45000</v>
      </c>
    </row>
    <row r="15" spans="3:8" ht="23.25" x14ac:dyDescent="0.35">
      <c r="C15" s="1"/>
      <c r="D15" s="10">
        <f t="shared" ref="D15:D39" si="0">+D14+1</f>
        <v>4</v>
      </c>
      <c r="E15" s="15" t="s">
        <v>17</v>
      </c>
      <c r="F15" s="10" t="s">
        <v>15</v>
      </c>
      <c r="G15" s="13" t="s">
        <v>18</v>
      </c>
      <c r="H15" s="12">
        <v>45000</v>
      </c>
    </row>
    <row r="16" spans="3:8" ht="23.25" x14ac:dyDescent="0.35">
      <c r="C16" s="1"/>
      <c r="D16" s="10">
        <f t="shared" si="0"/>
        <v>5</v>
      </c>
      <c r="E16" s="15" t="s">
        <v>19</v>
      </c>
      <c r="F16" s="10" t="s">
        <v>15</v>
      </c>
      <c r="G16" s="13" t="s">
        <v>20</v>
      </c>
      <c r="H16" s="12">
        <v>45000</v>
      </c>
    </row>
    <row r="17" spans="3:8" ht="23.25" x14ac:dyDescent="0.35">
      <c r="C17" s="1"/>
      <c r="D17" s="10">
        <f t="shared" si="0"/>
        <v>6</v>
      </c>
      <c r="E17" s="15" t="s">
        <v>21</v>
      </c>
      <c r="F17" s="10" t="s">
        <v>15</v>
      </c>
      <c r="G17" s="13" t="s">
        <v>22</v>
      </c>
      <c r="H17" s="12">
        <v>45000</v>
      </c>
    </row>
    <row r="18" spans="3:8" ht="23.25" x14ac:dyDescent="0.35">
      <c r="C18" s="1"/>
      <c r="D18" s="10">
        <f t="shared" si="0"/>
        <v>7</v>
      </c>
      <c r="E18" s="15" t="s">
        <v>23</v>
      </c>
      <c r="F18" s="10" t="s">
        <v>15</v>
      </c>
      <c r="G18" s="13" t="s">
        <v>24</v>
      </c>
      <c r="H18" s="12">
        <v>45000</v>
      </c>
    </row>
    <row r="19" spans="3:8" ht="23.25" x14ac:dyDescent="0.35">
      <c r="C19" s="1"/>
      <c r="D19" s="10">
        <f t="shared" si="0"/>
        <v>8</v>
      </c>
      <c r="E19" s="15" t="s">
        <v>25</v>
      </c>
      <c r="F19" s="10" t="s">
        <v>12</v>
      </c>
      <c r="G19" s="16" t="s">
        <v>26</v>
      </c>
      <c r="H19" s="12">
        <v>35000</v>
      </c>
    </row>
    <row r="20" spans="3:8" ht="23.25" x14ac:dyDescent="0.35">
      <c r="C20" s="1"/>
      <c r="D20" s="10">
        <f t="shared" si="0"/>
        <v>9</v>
      </c>
      <c r="E20" s="15" t="s">
        <v>27</v>
      </c>
      <c r="F20" s="10" t="s">
        <v>12</v>
      </c>
      <c r="G20" s="16" t="s">
        <v>28</v>
      </c>
      <c r="H20" s="12">
        <v>35000</v>
      </c>
    </row>
    <row r="21" spans="3:8" ht="23.25" x14ac:dyDescent="0.35">
      <c r="C21" s="1"/>
      <c r="D21" s="10">
        <f t="shared" si="0"/>
        <v>10</v>
      </c>
      <c r="E21" s="15" t="s">
        <v>29</v>
      </c>
      <c r="F21" s="10" t="s">
        <v>12</v>
      </c>
      <c r="G21" s="16" t="s">
        <v>30</v>
      </c>
      <c r="H21" s="12">
        <v>35000</v>
      </c>
    </row>
    <row r="22" spans="3:8" ht="23.25" x14ac:dyDescent="0.35">
      <c r="C22" s="1"/>
      <c r="D22" s="10">
        <f t="shared" si="0"/>
        <v>11</v>
      </c>
      <c r="E22" s="15" t="s">
        <v>31</v>
      </c>
      <c r="F22" s="10" t="s">
        <v>12</v>
      </c>
      <c r="G22" s="13" t="s">
        <v>32</v>
      </c>
      <c r="H22" s="12">
        <v>35000</v>
      </c>
    </row>
    <row r="23" spans="3:8" ht="23.25" x14ac:dyDescent="0.35">
      <c r="C23" s="17"/>
      <c r="D23" s="10">
        <f t="shared" si="0"/>
        <v>12</v>
      </c>
      <c r="E23" s="15" t="s">
        <v>33</v>
      </c>
      <c r="F23" s="15" t="s">
        <v>34</v>
      </c>
      <c r="G23" s="16" t="s">
        <v>35</v>
      </c>
      <c r="H23" s="18">
        <v>45000</v>
      </c>
    </row>
    <row r="24" spans="3:8" ht="23.25" x14ac:dyDescent="0.35">
      <c r="C24" s="17"/>
      <c r="D24" s="10">
        <f t="shared" si="0"/>
        <v>13</v>
      </c>
      <c r="E24" s="15" t="s">
        <v>36</v>
      </c>
      <c r="F24" s="15" t="s">
        <v>34</v>
      </c>
      <c r="G24" s="16" t="s">
        <v>37</v>
      </c>
      <c r="H24" s="18">
        <v>45000</v>
      </c>
    </row>
    <row r="25" spans="3:8" ht="23.25" x14ac:dyDescent="0.35">
      <c r="C25" s="17"/>
      <c r="D25" s="10">
        <f t="shared" si="0"/>
        <v>14</v>
      </c>
      <c r="E25" s="15" t="s">
        <v>38</v>
      </c>
      <c r="F25" s="15" t="s">
        <v>39</v>
      </c>
      <c r="G25" s="16" t="s">
        <v>40</v>
      </c>
      <c r="H25" s="18">
        <v>9000</v>
      </c>
    </row>
    <row r="26" spans="3:8" ht="23.25" x14ac:dyDescent="0.35">
      <c r="C26" s="17"/>
      <c r="D26" s="10">
        <f t="shared" si="0"/>
        <v>15</v>
      </c>
      <c r="E26" s="15" t="s">
        <v>41</v>
      </c>
      <c r="F26" s="15" t="s">
        <v>39</v>
      </c>
      <c r="G26" s="16" t="s">
        <v>42</v>
      </c>
      <c r="H26" s="18">
        <v>9000</v>
      </c>
    </row>
    <row r="27" spans="3:8" ht="23.25" x14ac:dyDescent="0.35">
      <c r="C27" s="17"/>
      <c r="D27" s="10">
        <f t="shared" si="0"/>
        <v>16</v>
      </c>
      <c r="E27" s="15" t="s">
        <v>43</v>
      </c>
      <c r="F27" s="15" t="s">
        <v>44</v>
      </c>
      <c r="G27" s="16" t="s">
        <v>45</v>
      </c>
      <c r="H27" s="18">
        <v>9000</v>
      </c>
    </row>
    <row r="28" spans="3:8" ht="23.25" x14ac:dyDescent="0.35">
      <c r="C28" s="17"/>
      <c r="D28" s="10">
        <f t="shared" si="0"/>
        <v>17</v>
      </c>
      <c r="E28" s="15" t="s">
        <v>46</v>
      </c>
      <c r="F28" s="15" t="s">
        <v>44</v>
      </c>
      <c r="G28" s="16" t="s">
        <v>47</v>
      </c>
      <c r="H28" s="18">
        <v>9000</v>
      </c>
    </row>
    <row r="29" spans="3:8" ht="23.25" x14ac:dyDescent="0.35">
      <c r="C29" s="17"/>
      <c r="D29" s="10">
        <f t="shared" si="0"/>
        <v>18</v>
      </c>
      <c r="E29" s="15" t="s">
        <v>48</v>
      </c>
      <c r="F29" s="15" t="s">
        <v>44</v>
      </c>
      <c r="G29" s="16" t="s">
        <v>49</v>
      </c>
      <c r="H29" s="18">
        <v>9000</v>
      </c>
    </row>
    <row r="30" spans="3:8" ht="23.25" x14ac:dyDescent="0.35">
      <c r="C30" s="17"/>
      <c r="D30" s="10">
        <f t="shared" si="0"/>
        <v>19</v>
      </c>
      <c r="E30" s="10" t="s">
        <v>50</v>
      </c>
      <c r="F30" s="10" t="s">
        <v>51</v>
      </c>
      <c r="G30" s="16" t="s">
        <v>52</v>
      </c>
      <c r="H30" s="12">
        <v>20000</v>
      </c>
    </row>
    <row r="31" spans="3:8" ht="23.25" x14ac:dyDescent="0.35">
      <c r="C31" s="17"/>
      <c r="D31" s="10">
        <f t="shared" si="0"/>
        <v>20</v>
      </c>
      <c r="E31" s="10" t="s">
        <v>53</v>
      </c>
      <c r="F31" s="10" t="s">
        <v>51</v>
      </c>
      <c r="G31" s="16" t="s">
        <v>54</v>
      </c>
      <c r="H31" s="12">
        <v>20000</v>
      </c>
    </row>
    <row r="32" spans="3:8" ht="45.75" customHeight="1" x14ac:dyDescent="0.35">
      <c r="C32" s="17"/>
      <c r="D32" s="10">
        <f t="shared" si="0"/>
        <v>21</v>
      </c>
      <c r="E32" s="10" t="s">
        <v>55</v>
      </c>
      <c r="F32" s="19" t="s">
        <v>56</v>
      </c>
      <c r="G32" s="13" t="s">
        <v>57</v>
      </c>
      <c r="H32" s="12">
        <v>45000</v>
      </c>
    </row>
    <row r="33" spans="3:8" ht="23.25" x14ac:dyDescent="0.35">
      <c r="C33" s="1"/>
      <c r="D33" s="10">
        <f t="shared" si="0"/>
        <v>22</v>
      </c>
      <c r="E33" s="10" t="s">
        <v>58</v>
      </c>
      <c r="F33" s="10" t="s">
        <v>59</v>
      </c>
      <c r="G33" s="13" t="s">
        <v>60</v>
      </c>
      <c r="H33" s="12">
        <v>90000</v>
      </c>
    </row>
    <row r="34" spans="3:8" ht="23.25" x14ac:dyDescent="0.35">
      <c r="C34" s="1"/>
      <c r="D34" s="10">
        <f t="shared" si="0"/>
        <v>23</v>
      </c>
      <c r="E34" s="10" t="s">
        <v>61</v>
      </c>
      <c r="F34" s="10" t="s">
        <v>51</v>
      </c>
      <c r="G34" s="16" t="s">
        <v>62</v>
      </c>
      <c r="H34" s="12">
        <v>20000</v>
      </c>
    </row>
    <row r="35" spans="3:8" ht="23.25" x14ac:dyDescent="0.35">
      <c r="C35" s="1"/>
      <c r="D35" s="10">
        <f t="shared" si="0"/>
        <v>24</v>
      </c>
      <c r="E35" s="10" t="s">
        <v>63</v>
      </c>
      <c r="F35" s="10" t="s">
        <v>64</v>
      </c>
      <c r="G35" s="16" t="s">
        <v>65</v>
      </c>
      <c r="H35" s="12">
        <v>45000</v>
      </c>
    </row>
    <row r="36" spans="3:8" ht="23.25" x14ac:dyDescent="0.35">
      <c r="C36" s="1"/>
      <c r="D36" s="10">
        <f t="shared" si="0"/>
        <v>25</v>
      </c>
      <c r="E36" s="10" t="s">
        <v>66</v>
      </c>
      <c r="F36" s="10" t="s">
        <v>67</v>
      </c>
      <c r="G36" s="16" t="s">
        <v>68</v>
      </c>
      <c r="H36" s="12">
        <v>50000</v>
      </c>
    </row>
    <row r="37" spans="3:8" ht="23.25" x14ac:dyDescent="0.35">
      <c r="C37" s="1"/>
      <c r="D37" s="10">
        <f t="shared" si="0"/>
        <v>26</v>
      </c>
      <c r="E37" s="10" t="s">
        <v>69</v>
      </c>
      <c r="F37" s="10" t="s">
        <v>70</v>
      </c>
      <c r="G37" s="16" t="s">
        <v>71</v>
      </c>
      <c r="H37" s="20">
        <v>40000</v>
      </c>
    </row>
    <row r="38" spans="3:8" ht="23.25" x14ac:dyDescent="0.35">
      <c r="C38" s="17"/>
      <c r="D38" s="10">
        <f t="shared" si="0"/>
        <v>27</v>
      </c>
      <c r="E38" s="15" t="s">
        <v>72</v>
      </c>
      <c r="F38" s="15" t="s">
        <v>12</v>
      </c>
      <c r="G38" s="16" t="s">
        <v>73</v>
      </c>
      <c r="H38" s="18">
        <v>35000</v>
      </c>
    </row>
    <row r="39" spans="3:8" ht="23.25" x14ac:dyDescent="0.35">
      <c r="C39" s="17"/>
      <c r="D39" s="10">
        <f t="shared" si="0"/>
        <v>28</v>
      </c>
      <c r="E39" s="10" t="s">
        <v>74</v>
      </c>
      <c r="F39" s="10" t="s">
        <v>75</v>
      </c>
      <c r="G39" s="16" t="s">
        <v>76</v>
      </c>
      <c r="H39" s="12">
        <v>20000</v>
      </c>
    </row>
    <row r="40" spans="3:8" ht="23.25" x14ac:dyDescent="0.35">
      <c r="C40" s="1"/>
      <c r="D40" s="2"/>
      <c r="E40" s="21"/>
      <c r="F40" s="2"/>
      <c r="G40" s="2"/>
      <c r="H40" s="22">
        <f t="shared" ref="H40" si="1">SUM(H12:H39)</f>
        <v>935000</v>
      </c>
    </row>
    <row r="41" spans="3:8" ht="23.25" x14ac:dyDescent="0.35">
      <c r="C41" s="1"/>
      <c r="D41" s="2"/>
      <c r="E41" s="21"/>
      <c r="F41" s="2"/>
      <c r="G41" s="2"/>
      <c r="H41" s="22"/>
    </row>
    <row r="42" spans="3:8" ht="33.75" x14ac:dyDescent="0.5">
      <c r="C42" s="1"/>
      <c r="D42" s="2"/>
      <c r="E42" s="21"/>
      <c r="F42" s="23" t="s">
        <v>77</v>
      </c>
      <c r="G42" s="23"/>
      <c r="H42" s="3"/>
    </row>
    <row r="43" spans="3:8" ht="23.25" x14ac:dyDescent="0.35">
      <c r="C43" s="1"/>
      <c r="D43" s="2"/>
      <c r="E43" s="21"/>
      <c r="F43" s="24" t="s">
        <v>78</v>
      </c>
      <c r="G43" s="24"/>
      <c r="H43" s="3"/>
    </row>
    <row r="44" spans="3:8" ht="23.25" x14ac:dyDescent="0.35">
      <c r="C44" s="1"/>
      <c r="D44" s="2"/>
      <c r="E44" s="21"/>
      <c r="F44" s="25"/>
      <c r="G44" s="25"/>
      <c r="H44" s="3"/>
    </row>
    <row r="45" spans="3:8" ht="23.25" x14ac:dyDescent="0.35">
      <c r="C45" s="1"/>
      <c r="D45" s="2"/>
      <c r="E45" s="21"/>
      <c r="F45" s="2"/>
      <c r="G45" s="2"/>
      <c r="H45" s="3"/>
    </row>
    <row r="46" spans="3:8" ht="23.25" x14ac:dyDescent="0.35">
      <c r="C46" s="1"/>
      <c r="D46" s="2"/>
      <c r="E46" s="21"/>
      <c r="F46" s="2"/>
      <c r="G46" s="2"/>
      <c r="H46" s="3"/>
    </row>
    <row r="47" spans="3:8" ht="23.25" x14ac:dyDescent="0.35">
      <c r="C47" s="1"/>
      <c r="D47" s="2"/>
      <c r="E47" s="21"/>
      <c r="F47" s="2"/>
      <c r="G47" s="2"/>
      <c r="H47" s="3"/>
    </row>
  </sheetData>
  <mergeCells count="4">
    <mergeCell ref="D8:H8"/>
    <mergeCell ref="D9:H9"/>
    <mergeCell ref="F42:G42"/>
    <mergeCell ref="F43:G43"/>
  </mergeCells>
  <conditionalFormatting sqref="G14">
    <cfRule type="duplicateValues" dxfId="54" priority="52"/>
  </conditionalFormatting>
  <conditionalFormatting sqref="G15">
    <cfRule type="duplicateValues" dxfId="53" priority="51"/>
  </conditionalFormatting>
  <conditionalFormatting sqref="G16">
    <cfRule type="duplicateValues" dxfId="52" priority="50"/>
  </conditionalFormatting>
  <conditionalFormatting sqref="G17">
    <cfRule type="duplicateValues" dxfId="51" priority="49"/>
  </conditionalFormatting>
  <conditionalFormatting sqref="G18">
    <cfRule type="duplicateValues" dxfId="50" priority="48"/>
  </conditionalFormatting>
  <conditionalFormatting sqref="G19">
    <cfRule type="duplicateValues" dxfId="49" priority="47"/>
  </conditionalFormatting>
  <conditionalFormatting sqref="G19">
    <cfRule type="duplicateValues" dxfId="48" priority="46"/>
  </conditionalFormatting>
  <conditionalFormatting sqref="G19">
    <cfRule type="duplicateValues" dxfId="47" priority="45"/>
  </conditionalFormatting>
  <conditionalFormatting sqref="G20">
    <cfRule type="duplicateValues" dxfId="46" priority="44"/>
  </conditionalFormatting>
  <conditionalFormatting sqref="G20">
    <cfRule type="duplicateValues" dxfId="45" priority="43"/>
  </conditionalFormatting>
  <conditionalFormatting sqref="G20">
    <cfRule type="duplicateValues" dxfId="44" priority="42"/>
  </conditionalFormatting>
  <conditionalFormatting sqref="G21">
    <cfRule type="duplicateValues" dxfId="43" priority="41"/>
  </conditionalFormatting>
  <conditionalFormatting sqref="G21">
    <cfRule type="duplicateValues" dxfId="42" priority="40"/>
  </conditionalFormatting>
  <conditionalFormatting sqref="G21">
    <cfRule type="duplicateValues" dxfId="41" priority="39"/>
  </conditionalFormatting>
  <conditionalFormatting sqref="G24">
    <cfRule type="duplicateValues" dxfId="40" priority="38"/>
  </conditionalFormatting>
  <conditionalFormatting sqref="G24">
    <cfRule type="duplicateValues" dxfId="39" priority="37"/>
  </conditionalFormatting>
  <conditionalFormatting sqref="G24">
    <cfRule type="duplicateValues" dxfId="38" priority="36"/>
  </conditionalFormatting>
  <conditionalFormatting sqref="G25">
    <cfRule type="duplicateValues" dxfId="37" priority="35"/>
  </conditionalFormatting>
  <conditionalFormatting sqref="G25">
    <cfRule type="duplicateValues" dxfId="36" priority="34"/>
  </conditionalFormatting>
  <conditionalFormatting sqref="G25">
    <cfRule type="duplicateValues" dxfId="35" priority="33"/>
  </conditionalFormatting>
  <conditionalFormatting sqref="G26">
    <cfRule type="duplicateValues" dxfId="34" priority="32"/>
  </conditionalFormatting>
  <conditionalFormatting sqref="G26">
    <cfRule type="duplicateValues" dxfId="33" priority="31"/>
  </conditionalFormatting>
  <conditionalFormatting sqref="G26">
    <cfRule type="duplicateValues" dxfId="32" priority="30"/>
  </conditionalFormatting>
  <conditionalFormatting sqref="G30">
    <cfRule type="duplicateValues" dxfId="31" priority="29"/>
  </conditionalFormatting>
  <conditionalFormatting sqref="G30">
    <cfRule type="duplicateValues" dxfId="30" priority="28"/>
  </conditionalFormatting>
  <conditionalFormatting sqref="G30">
    <cfRule type="duplicateValues" dxfId="29" priority="27"/>
  </conditionalFormatting>
  <conditionalFormatting sqref="G31">
    <cfRule type="duplicateValues" dxfId="28" priority="26"/>
  </conditionalFormatting>
  <conditionalFormatting sqref="G31">
    <cfRule type="duplicateValues" dxfId="27" priority="25"/>
  </conditionalFormatting>
  <conditionalFormatting sqref="G31">
    <cfRule type="duplicateValues" dxfId="26" priority="24"/>
  </conditionalFormatting>
  <conditionalFormatting sqref="G27">
    <cfRule type="duplicateValues" dxfId="25" priority="23"/>
  </conditionalFormatting>
  <conditionalFormatting sqref="G27">
    <cfRule type="duplicateValues" dxfId="24" priority="22"/>
  </conditionalFormatting>
  <conditionalFormatting sqref="G27">
    <cfRule type="duplicateValues" dxfId="23" priority="21"/>
  </conditionalFormatting>
  <conditionalFormatting sqref="G28">
    <cfRule type="duplicateValues" dxfId="22" priority="20"/>
  </conditionalFormatting>
  <conditionalFormatting sqref="G28">
    <cfRule type="duplicateValues" dxfId="21" priority="19"/>
  </conditionalFormatting>
  <conditionalFormatting sqref="G28">
    <cfRule type="duplicateValues" dxfId="20" priority="18"/>
  </conditionalFormatting>
  <conditionalFormatting sqref="G29">
    <cfRule type="duplicateValues" dxfId="19" priority="17"/>
  </conditionalFormatting>
  <conditionalFormatting sqref="G29">
    <cfRule type="duplicateValues" dxfId="18" priority="16"/>
  </conditionalFormatting>
  <conditionalFormatting sqref="G29">
    <cfRule type="duplicateValues" dxfId="17" priority="15"/>
  </conditionalFormatting>
  <conditionalFormatting sqref="G23">
    <cfRule type="duplicateValues" dxfId="16" priority="14"/>
  </conditionalFormatting>
  <conditionalFormatting sqref="G23">
    <cfRule type="duplicateValues" dxfId="15" priority="13"/>
  </conditionalFormatting>
  <conditionalFormatting sqref="G23">
    <cfRule type="duplicateValues" dxfId="14" priority="12"/>
  </conditionalFormatting>
  <conditionalFormatting sqref="G34:G36">
    <cfRule type="duplicateValues" dxfId="13" priority="9"/>
  </conditionalFormatting>
  <conditionalFormatting sqref="G34:G36">
    <cfRule type="duplicateValues" dxfId="12" priority="10"/>
  </conditionalFormatting>
  <conditionalFormatting sqref="G34:G36">
    <cfRule type="duplicateValues" dxfId="11" priority="11"/>
  </conditionalFormatting>
  <conditionalFormatting sqref="G37">
    <cfRule type="duplicateValues" dxfId="10" priority="8"/>
  </conditionalFormatting>
  <conditionalFormatting sqref="G37">
    <cfRule type="duplicateValues" dxfId="9" priority="7"/>
  </conditionalFormatting>
  <conditionalFormatting sqref="G38">
    <cfRule type="duplicateValues" dxfId="8" priority="4"/>
  </conditionalFormatting>
  <conditionalFormatting sqref="G38">
    <cfRule type="duplicateValues" dxfId="7" priority="5"/>
  </conditionalFormatting>
  <conditionalFormatting sqref="G38">
    <cfRule type="duplicateValues" dxfId="6" priority="6"/>
  </conditionalFormatting>
  <conditionalFormatting sqref="G32">
    <cfRule type="duplicateValues" dxfId="5" priority="53"/>
  </conditionalFormatting>
  <conditionalFormatting sqref="E27:E29">
    <cfRule type="duplicateValues" dxfId="4" priority="54"/>
  </conditionalFormatting>
  <conditionalFormatting sqref="G39">
    <cfRule type="duplicateValues" dxfId="3" priority="3"/>
  </conditionalFormatting>
  <conditionalFormatting sqref="G39">
    <cfRule type="duplicateValues" dxfId="2" priority="2"/>
  </conditionalFormatting>
  <conditionalFormatting sqref="G39">
    <cfRule type="duplicateValues" dxfId="1" priority="1"/>
  </conditionalFormatting>
  <conditionalFormatting sqref="G33">
    <cfRule type="duplicateValues" dxfId="0" priority="55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Vargas</dc:creator>
  <cp:lastModifiedBy>Jose Vargas</cp:lastModifiedBy>
  <dcterms:created xsi:type="dcterms:W3CDTF">2021-03-15T16:06:42Z</dcterms:created>
  <dcterms:modified xsi:type="dcterms:W3CDTF">2021-03-15T16:15:52Z</dcterms:modified>
</cp:coreProperties>
</file>