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2E2F259F-8FDE-41EE-A6BB-F16B21041250}" xr6:coauthVersionLast="46" xr6:coauthVersionMax="46" xr10:uidLastSave="{00000000-0000-0000-0000-000000000000}"/>
  <bookViews>
    <workbookView xWindow="-120" yWindow="-120" windowWidth="21840" windowHeight="13140" xr2:uid="{CB84C162-63A2-4611-9D4D-4A948B35CB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<sst xmlns="http://schemas.openxmlformats.org/spreadsheetml/2006/main" count="121" uniqueCount="105">
  <si>
    <t xml:space="preserve">         PROYECTO AGROFORESTAL INDEPENDENCIA</t>
  </si>
  <si>
    <t xml:space="preserve">         NOMINA PERSONAL CONTRATADO 2.1.1.2.01</t>
  </si>
  <si>
    <t>DICIEMBRE 2020</t>
  </si>
  <si>
    <t>No.</t>
  </si>
  <si>
    <t>Nombre</t>
  </si>
  <si>
    <t>Cargo</t>
  </si>
  <si>
    <t>Sueldo Bruto</t>
  </si>
  <si>
    <t>Contrato No.</t>
  </si>
  <si>
    <t>Richard Hamilton Florian Medina</t>
  </si>
  <si>
    <t>Chofer Camión</t>
  </si>
  <si>
    <t>SP-0005820-2020</t>
  </si>
  <si>
    <t>Olivel Antony Peña Alcantara</t>
  </si>
  <si>
    <t>Auditor Técnico</t>
  </si>
  <si>
    <t>SP-0013987-2020</t>
  </si>
  <si>
    <t>Miguel Antonio Vargas Herasme</t>
  </si>
  <si>
    <t>SP-0013996-2020</t>
  </si>
  <si>
    <t>Gustavo Francisco Berroa Alcántara</t>
  </si>
  <si>
    <t>SP-0013997-2020</t>
  </si>
  <si>
    <t>Hector Antonio Simón Ramírez</t>
  </si>
  <si>
    <t>SP-0013999-2020</t>
  </si>
  <si>
    <t>Joryi Feliz Aquino</t>
  </si>
  <si>
    <t>Tecnico de Campo</t>
  </si>
  <si>
    <t>SP-0015991-2020</t>
  </si>
  <si>
    <t>Adrian De Jesús Méndez Ferreras</t>
  </si>
  <si>
    <t>SP-0015992-2020</t>
  </si>
  <si>
    <t>Iris De La Cruz Mateo</t>
  </si>
  <si>
    <t>SP-0015993-2020</t>
  </si>
  <si>
    <t>Elvin Leonidas Matos De Oleo</t>
  </si>
  <si>
    <t>SP-0018302-2020</t>
  </si>
  <si>
    <t>Justino Cuevas Carvajal</t>
  </si>
  <si>
    <t>Operador Greda</t>
  </si>
  <si>
    <t>SP-0016005-2020</t>
  </si>
  <si>
    <t>Ruben Antonio Peña Medina</t>
  </si>
  <si>
    <t>Seguridad Coordinador</t>
  </si>
  <si>
    <t>SP-0016031-2020</t>
  </si>
  <si>
    <t>Jose Antonio Volquez Matos</t>
  </si>
  <si>
    <t>SP-0016034-2020</t>
  </si>
  <si>
    <t xml:space="preserve">Yorkis Sierra Cuevas </t>
  </si>
  <si>
    <t>Facilitador</t>
  </si>
  <si>
    <t>SP-0015405-2020</t>
  </si>
  <si>
    <t xml:space="preserve">Yohandel Natanael Perez Ferreras </t>
  </si>
  <si>
    <t>SP-0015409-2020</t>
  </si>
  <si>
    <t>Ivelis Mendez Sanchez</t>
  </si>
  <si>
    <t>SP-0015411-2020</t>
  </si>
  <si>
    <t>Juana Luz Almanzar Ventura</t>
  </si>
  <si>
    <t>Especialista en Adquisiciones</t>
  </si>
  <si>
    <t>SP-0015363-2020</t>
  </si>
  <si>
    <t>Luis Alejandro Feliz Feliz</t>
  </si>
  <si>
    <t>Técnico Georreferenciación</t>
  </si>
  <si>
    <t>SP-0015364-2020</t>
  </si>
  <si>
    <t>Eduardo Mendez Figuereo</t>
  </si>
  <si>
    <t>Operador Bulldozers</t>
  </si>
  <si>
    <t>SP-0005026-2020</t>
  </si>
  <si>
    <t>Wilson Rosario Robles</t>
  </si>
  <si>
    <t>Agrimensor Titulación</t>
  </si>
  <si>
    <t>SP-0018455-2020</t>
  </si>
  <si>
    <t>Darling Ulises Mercedes Sánchez</t>
  </si>
  <si>
    <t>Topografo Titulación</t>
  </si>
  <si>
    <t>SP-0018401-2020</t>
  </si>
  <si>
    <t>Abel Andres Carvajal Medina</t>
  </si>
  <si>
    <t>Coordinador de Operaciones</t>
  </si>
  <si>
    <t>SP-0027469-2020</t>
  </si>
  <si>
    <t>Eliceo Mancebo Noboa</t>
  </si>
  <si>
    <t>SP-0018404-2020</t>
  </si>
  <si>
    <t>Angel Michael Castillo Ramirez</t>
  </si>
  <si>
    <t>Chofer Georreferenciación</t>
  </si>
  <si>
    <t>SP-0050743-2019</t>
  </si>
  <si>
    <t>Felipe Jose Franco Jaquez</t>
  </si>
  <si>
    <t>Tecnico Santiago Rodriguez</t>
  </si>
  <si>
    <t>SP-0004579-2020</t>
  </si>
  <si>
    <t>Nolvi De Los Santos Fernandez Rodriguez</t>
  </si>
  <si>
    <t>SP-0004592-2020</t>
  </si>
  <si>
    <t>Argenis Arcenio Santana Diaz</t>
  </si>
  <si>
    <t>SP-0004601-2020</t>
  </si>
  <si>
    <t>Jose Rafael Vargas Reyes</t>
  </si>
  <si>
    <t>SP-0005024-2020</t>
  </si>
  <si>
    <t>Angel Peña Jimenez</t>
  </si>
  <si>
    <t>SP-0004603-200</t>
  </si>
  <si>
    <t>Chery Montero Del Carmen</t>
  </si>
  <si>
    <t>Auxiliar Titulación</t>
  </si>
  <si>
    <t>SP-0006776-2020</t>
  </si>
  <si>
    <t>Anyelo Gerardo Del Rosario Rodriguez</t>
  </si>
  <si>
    <t>Chofer Titulación</t>
  </si>
  <si>
    <t>SP-0006789-2020</t>
  </si>
  <si>
    <t>Leudy Expedito Cruz Viña</t>
  </si>
  <si>
    <t>Ayudante Operador Equipo Pesado LAS PLACETAS</t>
  </si>
  <si>
    <t>SP-0009480-2020</t>
  </si>
  <si>
    <t>Edward Jose Gil Valdez</t>
  </si>
  <si>
    <t>SP-0018435-2020</t>
  </si>
  <si>
    <t>Karolyn Raquel Paulino Baez</t>
  </si>
  <si>
    <t>Dibujante Titulación</t>
  </si>
  <si>
    <t>SP-0018446-2020</t>
  </si>
  <si>
    <t>Roberto Felix Estrella Tejeda</t>
  </si>
  <si>
    <t>Analista Control y Revision</t>
  </si>
  <si>
    <t>SP-0000675-2020</t>
  </si>
  <si>
    <t>Evelyn Maria Fernandez Polanco</t>
  </si>
  <si>
    <t>Analista Financiera</t>
  </si>
  <si>
    <t>SP-0004310-2020</t>
  </si>
  <si>
    <t>Rafaela Indira Ortiz</t>
  </si>
  <si>
    <t>Secretaria</t>
  </si>
  <si>
    <t>SP-0027413-2020</t>
  </si>
  <si>
    <t>Edison Ramirez Furcal</t>
  </si>
  <si>
    <t>SP-0027466-2020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</si>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</sst>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2" fillId="0" borderId="1" xfId="1" applyNumberFormat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6" fillId="0" borderId="0" xfId="0" applyNumberFormat="1" applyFont="1"/>
    <xf numFmtId="0" fontId="6" fillId="0" borderId="0" xfId="0" applyFont="1" applyAlignment="1">
      <alignment horizontal="center"/>
    </xf>
    <xf numFmtId="164" fontId="7" fillId="0" borderId="0" xfId="0" applyNumberFormat="1" applyFont="1"/>
    <xf numFmtId="4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</xdr:colOff>
      <xdr:row>2</xdr:row>
      <xdr:rowOff>266700</xdr:rowOff>
    </xdr:from>
    <xdr:to>
      <xdr:col>4</xdr:col>
      <xdr:colOff>1533524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0D04E8-4C50-48ED-9A84-B91372578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49" y="647700"/>
          <a:ext cx="1514475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1790699</xdr:colOff>
      <xdr:row>3</xdr:row>
      <xdr:rowOff>66675</xdr:rowOff>
    </xdr:from>
    <xdr:to>
      <xdr:col>2</xdr:col>
      <xdr:colOff>3238500</xdr:colOff>
      <xdr:row>7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AF0A1C-47E4-40FC-8559-DF8F639C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4" y="742950"/>
          <a:ext cx="1447801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FE5F-55DE-462D-A2A8-65190DF9B167}">
  <dimension ref="B3:F55"/>
  <sheetViews>
    <sheetView tabSelected="1" workbookViewId="0">
      <selection activeCell="D7" sqref="D7"/>
    </sheetView>
  </sheetViews>
  <sheetFormatPr baseColWidth="10" defaultRowHeight="15" x14ac:dyDescent="0.25"/>
  <cols>
    <col min="1" max="1" width="2.42578125" customWidth="1"/>
    <col min="2" max="2" width="9.140625" customWidth="1"/>
    <col min="3" max="3" width="63.28515625" customWidth="1"/>
    <col min="4" max="4" width="42.85546875" customWidth="1"/>
    <col min="5" max="5" width="26.28515625" customWidth="1"/>
    <col min="6" max="6" width="29.5703125" customWidth="1"/>
  </cols>
  <sheetData>
    <row r="3" spans="2:6" ht="23.25" x14ac:dyDescent="0.35">
      <c r="B3" s="1"/>
      <c r="C3" s="2"/>
      <c r="D3" s="2"/>
      <c r="E3" s="3"/>
      <c r="F3" s="3"/>
    </row>
    <row r="4" spans="2:6" ht="23.25" x14ac:dyDescent="0.35">
      <c r="B4" s="1"/>
      <c r="C4" s="2"/>
      <c r="D4" s="2"/>
      <c r="E4" s="3"/>
      <c r="F4" s="3"/>
    </row>
    <row r="5" spans="2:6" ht="23.25" x14ac:dyDescent="0.35">
      <c r="B5" s="1"/>
      <c r="C5" s="2"/>
      <c r="D5" s="2"/>
      <c r="E5" s="3"/>
      <c r="F5" s="3"/>
    </row>
    <row r="6" spans="2:6" ht="23.25" x14ac:dyDescent="0.35">
      <c r="B6" s="1"/>
      <c r="C6" s="2"/>
      <c r="D6" s="2"/>
      <c r="E6" s="3"/>
      <c r="F6" s="3"/>
    </row>
    <row r="7" spans="2:6" ht="23.25" x14ac:dyDescent="0.35">
      <c r="B7" s="1"/>
      <c r="C7" s="2"/>
      <c r="D7" s="2"/>
      <c r="E7" s="3"/>
      <c r="F7" s="3"/>
    </row>
    <row r="8" spans="2:6" ht="23.25" x14ac:dyDescent="0.35">
      <c r="B8" s="1"/>
      <c r="C8" s="2"/>
      <c r="D8" s="2"/>
      <c r="E8" s="3"/>
      <c r="F8" s="3"/>
    </row>
    <row r="9" spans="2:6" ht="23.25" x14ac:dyDescent="0.35">
      <c r="B9" s="1"/>
      <c r="C9" s="2"/>
      <c r="D9" s="2"/>
      <c r="E9" s="3"/>
      <c r="F9" s="3"/>
    </row>
    <row r="10" spans="2:6" ht="36" x14ac:dyDescent="0.55000000000000004">
      <c r="B10" s="4" t="s">
        <v>0</v>
      </c>
      <c r="C10" s="4"/>
      <c r="D10" s="4"/>
      <c r="E10" s="4"/>
      <c r="F10" s="4"/>
    </row>
    <row r="11" spans="2:6" ht="36" x14ac:dyDescent="0.55000000000000004">
      <c r="B11" s="4" t="s">
        <v>1</v>
      </c>
      <c r="C11" s="4"/>
      <c r="D11" s="4"/>
      <c r="E11" s="4"/>
      <c r="F11" s="4"/>
    </row>
    <row r="12" spans="2:6" ht="44.25" customHeight="1" x14ac:dyDescent="0.9">
      <c r="B12" s="1"/>
      <c r="C12" s="5"/>
      <c r="D12" s="6" t="s">
        <v>2</v>
      </c>
      <c r="E12" s="2"/>
      <c r="F12" s="2"/>
    </row>
    <row r="13" spans="2:6" ht="23.25" x14ac:dyDescent="0.35">
      <c r="B13" s="7" t="s">
        <v>3</v>
      </c>
      <c r="C13" s="8" t="s">
        <v>4</v>
      </c>
      <c r="D13" s="8" t="s">
        <v>5</v>
      </c>
      <c r="E13" s="9" t="s">
        <v>6</v>
      </c>
      <c r="F13" s="9" t="s">
        <v>7</v>
      </c>
    </row>
    <row r="14" spans="2:6" ht="23.25" x14ac:dyDescent="0.35">
      <c r="B14" s="10">
        <v>1</v>
      </c>
      <c r="C14" s="10" t="s">
        <v>8</v>
      </c>
      <c r="D14" s="11" t="s">
        <v>9</v>
      </c>
      <c r="E14" s="12">
        <v>15000</v>
      </c>
      <c r="F14" s="13" t="s">
        <v>10</v>
      </c>
    </row>
    <row r="15" spans="2:6" ht="23.25" x14ac:dyDescent="0.35">
      <c r="B15" s="10">
        <v>2</v>
      </c>
      <c r="C15" s="14" t="s">
        <v>11</v>
      </c>
      <c r="D15" s="10" t="s">
        <v>12</v>
      </c>
      <c r="E15" s="12">
        <v>45000</v>
      </c>
      <c r="F15" s="13" t="s">
        <v>13</v>
      </c>
    </row>
    <row r="16" spans="2:6" ht="23.25" x14ac:dyDescent="0.35">
      <c r="B16" s="10">
        <v>3</v>
      </c>
      <c r="C16" s="14" t="s">
        <v>14</v>
      </c>
      <c r="D16" s="10" t="s">
        <v>12</v>
      </c>
      <c r="E16" s="12">
        <v>45000</v>
      </c>
      <c r="F16" s="13" t="s">
        <v>15</v>
      </c>
    </row>
    <row r="17" spans="2:6" ht="23.25" x14ac:dyDescent="0.35">
      <c r="B17" s="10">
        <v>4</v>
      </c>
      <c r="C17" s="14" t="s">
        <v>16</v>
      </c>
      <c r="D17" s="10" t="s">
        <v>12</v>
      </c>
      <c r="E17" s="12">
        <v>45000</v>
      </c>
      <c r="F17" s="13" t="s">
        <v>17</v>
      </c>
    </row>
    <row r="18" spans="2:6" ht="23.25" x14ac:dyDescent="0.35">
      <c r="B18" s="10">
        <v>5</v>
      </c>
      <c r="C18" s="14" t="s">
        <v>18</v>
      </c>
      <c r="D18" s="10" t="s">
        <v>12</v>
      </c>
      <c r="E18" s="12">
        <v>45000</v>
      </c>
      <c r="F18" s="13" t="s">
        <v>19</v>
      </c>
    </row>
    <row r="19" spans="2:6" ht="23.25" x14ac:dyDescent="0.35">
      <c r="B19" s="10">
        <v>6</v>
      </c>
      <c r="C19" s="14" t="s">
        <v>20</v>
      </c>
      <c r="D19" s="10" t="s">
        <v>21</v>
      </c>
      <c r="E19" s="12">
        <v>35000</v>
      </c>
      <c r="F19" s="15" t="s">
        <v>22</v>
      </c>
    </row>
    <row r="20" spans="2:6" ht="23.25" x14ac:dyDescent="0.35">
      <c r="B20" s="10">
        <v>7</v>
      </c>
      <c r="C20" s="14" t="s">
        <v>23</v>
      </c>
      <c r="D20" s="10" t="s">
        <v>21</v>
      </c>
      <c r="E20" s="12">
        <v>35000</v>
      </c>
      <c r="F20" s="15" t="s">
        <v>24</v>
      </c>
    </row>
    <row r="21" spans="2:6" ht="23.25" x14ac:dyDescent="0.35">
      <c r="B21" s="10">
        <v>8</v>
      </c>
      <c r="C21" s="14" t="s">
        <v>25</v>
      </c>
      <c r="D21" s="10" t="s">
        <v>21</v>
      </c>
      <c r="E21" s="12">
        <v>35000</v>
      </c>
      <c r="F21" s="15" t="s">
        <v>26</v>
      </c>
    </row>
    <row r="22" spans="2:6" ht="23.25" x14ac:dyDescent="0.35">
      <c r="B22" s="10">
        <v>9</v>
      </c>
      <c r="C22" s="14" t="s">
        <v>27</v>
      </c>
      <c r="D22" s="10" t="s">
        <v>21</v>
      </c>
      <c r="E22" s="12">
        <v>35000</v>
      </c>
      <c r="F22" s="13" t="s">
        <v>28</v>
      </c>
    </row>
    <row r="23" spans="2:6" ht="23.25" x14ac:dyDescent="0.35">
      <c r="B23" s="10">
        <v>10</v>
      </c>
      <c r="C23" s="14" t="s">
        <v>29</v>
      </c>
      <c r="D23" s="14" t="s">
        <v>30</v>
      </c>
      <c r="E23" s="16">
        <v>45000</v>
      </c>
      <c r="F23" s="15" t="s">
        <v>31</v>
      </c>
    </row>
    <row r="24" spans="2:6" ht="23.25" x14ac:dyDescent="0.35">
      <c r="B24" s="10">
        <v>11</v>
      </c>
      <c r="C24" s="14" t="s">
        <v>32</v>
      </c>
      <c r="D24" s="14" t="s">
        <v>33</v>
      </c>
      <c r="E24" s="16">
        <v>9000</v>
      </c>
      <c r="F24" s="15" t="s">
        <v>34</v>
      </c>
    </row>
    <row r="25" spans="2:6" ht="23.25" x14ac:dyDescent="0.35">
      <c r="B25" s="10">
        <v>12</v>
      </c>
      <c r="C25" s="14" t="s">
        <v>35</v>
      </c>
      <c r="D25" s="14" t="s">
        <v>33</v>
      </c>
      <c r="E25" s="16">
        <v>9000</v>
      </c>
      <c r="F25" s="15" t="s">
        <v>36</v>
      </c>
    </row>
    <row r="26" spans="2:6" ht="23.25" x14ac:dyDescent="0.35">
      <c r="B26" s="10">
        <v>13</v>
      </c>
      <c r="C26" s="14" t="s">
        <v>37</v>
      </c>
      <c r="D26" s="14" t="s">
        <v>38</v>
      </c>
      <c r="E26" s="16">
        <v>9000</v>
      </c>
      <c r="F26" s="15" t="s">
        <v>39</v>
      </c>
    </row>
    <row r="27" spans="2:6" ht="23.25" x14ac:dyDescent="0.35">
      <c r="B27" s="10">
        <v>14</v>
      </c>
      <c r="C27" s="14" t="s">
        <v>40</v>
      </c>
      <c r="D27" s="14" t="s">
        <v>38</v>
      </c>
      <c r="E27" s="16">
        <v>9000</v>
      </c>
      <c r="F27" s="15" t="s">
        <v>41</v>
      </c>
    </row>
    <row r="28" spans="2:6" ht="23.25" x14ac:dyDescent="0.35">
      <c r="B28" s="10">
        <v>15</v>
      </c>
      <c r="C28" s="14" t="s">
        <v>42</v>
      </c>
      <c r="D28" s="14" t="s">
        <v>38</v>
      </c>
      <c r="E28" s="16">
        <v>9000</v>
      </c>
      <c r="F28" s="15" t="s">
        <v>43</v>
      </c>
    </row>
    <row r="29" spans="2:6" ht="23.25" x14ac:dyDescent="0.35">
      <c r="B29" s="10">
        <v>16</v>
      </c>
      <c r="C29" s="10" t="s">
        <v>44</v>
      </c>
      <c r="D29" s="10" t="s">
        <v>45</v>
      </c>
      <c r="E29" s="12">
        <v>90000</v>
      </c>
      <c r="F29" s="13" t="s">
        <v>46</v>
      </c>
    </row>
    <row r="30" spans="2:6" ht="23.25" x14ac:dyDescent="0.35">
      <c r="B30" s="10">
        <v>17</v>
      </c>
      <c r="C30" s="10" t="s">
        <v>47</v>
      </c>
      <c r="D30" s="10" t="s">
        <v>48</v>
      </c>
      <c r="E30" s="12">
        <v>20000</v>
      </c>
      <c r="F30" s="13" t="s">
        <v>49</v>
      </c>
    </row>
    <row r="31" spans="2:6" ht="23.25" x14ac:dyDescent="0.35">
      <c r="B31" s="10">
        <v>18</v>
      </c>
      <c r="C31" s="10" t="s">
        <v>50</v>
      </c>
      <c r="D31" s="10" t="s">
        <v>51</v>
      </c>
      <c r="E31" s="12">
        <v>45000</v>
      </c>
      <c r="F31" s="13" t="s">
        <v>52</v>
      </c>
    </row>
    <row r="32" spans="2:6" ht="23.25" x14ac:dyDescent="0.35">
      <c r="B32" s="10">
        <v>19</v>
      </c>
      <c r="C32" s="10" t="s">
        <v>53</v>
      </c>
      <c r="D32" s="10" t="s">
        <v>54</v>
      </c>
      <c r="E32" s="12">
        <v>50000</v>
      </c>
      <c r="F32" s="13" t="s">
        <v>55</v>
      </c>
    </row>
    <row r="33" spans="2:6" ht="23.25" x14ac:dyDescent="0.35">
      <c r="B33" s="10">
        <v>20</v>
      </c>
      <c r="C33" s="10" t="s">
        <v>56</v>
      </c>
      <c r="D33" s="10" t="s">
        <v>57</v>
      </c>
      <c r="E33" s="17">
        <v>40000</v>
      </c>
      <c r="F33" s="18" t="s">
        <v>58</v>
      </c>
    </row>
    <row r="34" spans="2:6" ht="23.25" x14ac:dyDescent="0.35">
      <c r="B34" s="10">
        <v>21</v>
      </c>
      <c r="C34" s="10" t="s">
        <v>59</v>
      </c>
      <c r="D34" s="10" t="s">
        <v>60</v>
      </c>
      <c r="E34" s="17">
        <v>65000</v>
      </c>
      <c r="F34" s="18" t="s">
        <v>61</v>
      </c>
    </row>
    <row r="35" spans="2:6" ht="23.25" x14ac:dyDescent="0.35">
      <c r="B35" s="10">
        <v>22</v>
      </c>
      <c r="C35" s="14" t="s">
        <v>62</v>
      </c>
      <c r="D35" s="14" t="s">
        <v>21</v>
      </c>
      <c r="E35" s="16">
        <v>35000</v>
      </c>
      <c r="F35" s="15" t="s">
        <v>63</v>
      </c>
    </row>
    <row r="36" spans="2:6" ht="23.25" x14ac:dyDescent="0.35">
      <c r="B36" s="10">
        <v>23</v>
      </c>
      <c r="C36" s="19" t="s">
        <v>64</v>
      </c>
      <c r="D36" s="19" t="s">
        <v>65</v>
      </c>
      <c r="E36" s="20">
        <v>20000</v>
      </c>
      <c r="F36" s="21" t="s">
        <v>66</v>
      </c>
    </row>
    <row r="37" spans="2:6" ht="23.25" x14ac:dyDescent="0.35">
      <c r="B37" s="10">
        <v>24</v>
      </c>
      <c r="C37" s="10" t="s">
        <v>67</v>
      </c>
      <c r="D37" s="10" t="s">
        <v>68</v>
      </c>
      <c r="E37" s="12">
        <v>35000</v>
      </c>
      <c r="F37" s="13" t="s">
        <v>69</v>
      </c>
    </row>
    <row r="38" spans="2:6" ht="23.25" x14ac:dyDescent="0.35">
      <c r="B38" s="10">
        <v>25</v>
      </c>
      <c r="C38" s="10" t="s">
        <v>70</v>
      </c>
      <c r="D38" s="10" t="s">
        <v>68</v>
      </c>
      <c r="E38" s="12">
        <v>35000</v>
      </c>
      <c r="F38" s="13" t="s">
        <v>71</v>
      </c>
    </row>
    <row r="39" spans="2:6" ht="23.25" x14ac:dyDescent="0.35">
      <c r="B39" s="10">
        <v>26</v>
      </c>
      <c r="C39" s="10" t="s">
        <v>72</v>
      </c>
      <c r="D39" s="10" t="s">
        <v>68</v>
      </c>
      <c r="E39" s="12">
        <v>35000</v>
      </c>
      <c r="F39" s="13" t="s">
        <v>73</v>
      </c>
    </row>
    <row r="40" spans="2:6" ht="23.25" x14ac:dyDescent="0.35">
      <c r="B40" s="10">
        <v>27</v>
      </c>
      <c r="C40" s="10" t="s">
        <v>74</v>
      </c>
      <c r="D40" s="10" t="s">
        <v>68</v>
      </c>
      <c r="E40" s="12">
        <v>35000</v>
      </c>
      <c r="F40" s="13" t="s">
        <v>75</v>
      </c>
    </row>
    <row r="41" spans="2:6" ht="23.25" x14ac:dyDescent="0.35">
      <c r="B41" s="10">
        <v>28</v>
      </c>
      <c r="C41" s="10" t="s">
        <v>76</v>
      </c>
      <c r="D41" s="10" t="s">
        <v>68</v>
      </c>
      <c r="E41" s="12">
        <v>35000</v>
      </c>
      <c r="F41" s="13" t="s">
        <v>77</v>
      </c>
    </row>
    <row r="42" spans="2:6" ht="23.25" x14ac:dyDescent="0.35">
      <c r="B42" s="10">
        <v>29</v>
      </c>
      <c r="C42" s="10" t="s">
        <v>78</v>
      </c>
      <c r="D42" s="10" t="s">
        <v>79</v>
      </c>
      <c r="E42" s="12">
        <v>20000</v>
      </c>
      <c r="F42" s="13" t="s">
        <v>80</v>
      </c>
    </row>
    <row r="43" spans="2:6" ht="23.25" x14ac:dyDescent="0.35">
      <c r="B43" s="10">
        <v>30</v>
      </c>
      <c r="C43" s="10" t="s">
        <v>81</v>
      </c>
      <c r="D43" s="10" t="s">
        <v>82</v>
      </c>
      <c r="E43" s="12">
        <v>20000</v>
      </c>
      <c r="F43" s="13" t="s">
        <v>83</v>
      </c>
    </row>
    <row r="44" spans="2:6" ht="44.25" customHeight="1" x14ac:dyDescent="0.35">
      <c r="B44" s="10">
        <v>31</v>
      </c>
      <c r="C44" s="10" t="s">
        <v>84</v>
      </c>
      <c r="D44" s="22" t="s">
        <v>85</v>
      </c>
      <c r="E44" s="12">
        <v>20000</v>
      </c>
      <c r="F44" s="13" t="s">
        <v>86</v>
      </c>
    </row>
    <row r="45" spans="2:6" ht="23.25" x14ac:dyDescent="0.35">
      <c r="B45" s="10">
        <v>32</v>
      </c>
      <c r="C45" s="10" t="s">
        <v>87</v>
      </c>
      <c r="D45" s="10" t="s">
        <v>51</v>
      </c>
      <c r="E45" s="12">
        <v>45000</v>
      </c>
      <c r="F45" s="13" t="s">
        <v>88</v>
      </c>
    </row>
    <row r="46" spans="2:6" ht="23.25" x14ac:dyDescent="0.35">
      <c r="B46" s="10">
        <v>33</v>
      </c>
      <c r="C46" s="10" t="s">
        <v>89</v>
      </c>
      <c r="D46" s="10" t="s">
        <v>90</v>
      </c>
      <c r="E46" s="12">
        <v>30000</v>
      </c>
      <c r="F46" s="13" t="s">
        <v>91</v>
      </c>
    </row>
    <row r="47" spans="2:6" ht="23.25" x14ac:dyDescent="0.35">
      <c r="B47" s="10">
        <v>34</v>
      </c>
      <c r="C47" s="10" t="s">
        <v>92</v>
      </c>
      <c r="D47" s="10" t="s">
        <v>93</v>
      </c>
      <c r="E47" s="12">
        <v>45000</v>
      </c>
      <c r="F47" s="13" t="s">
        <v>94</v>
      </c>
    </row>
    <row r="48" spans="2:6" ht="23.25" x14ac:dyDescent="0.35">
      <c r="B48" s="10">
        <v>35</v>
      </c>
      <c r="C48" s="10" t="s">
        <v>95</v>
      </c>
      <c r="D48" s="10" t="s">
        <v>96</v>
      </c>
      <c r="E48" s="12">
        <v>70000</v>
      </c>
      <c r="F48" s="13" t="s">
        <v>97</v>
      </c>
    </row>
    <row r="49" spans="2:6" ht="23.25" x14ac:dyDescent="0.35">
      <c r="B49" s="10">
        <v>36</v>
      </c>
      <c r="C49" s="10" t="s">
        <v>98</v>
      </c>
      <c r="D49" s="10" t="s">
        <v>99</v>
      </c>
      <c r="E49" s="12">
        <v>9166.6666666666679</v>
      </c>
      <c r="F49" s="13" t="s">
        <v>100</v>
      </c>
    </row>
    <row r="50" spans="2:6" ht="23.25" x14ac:dyDescent="0.35">
      <c r="B50" s="10">
        <v>37</v>
      </c>
      <c r="C50" s="10" t="s">
        <v>101</v>
      </c>
      <c r="D50" s="10" t="s">
        <v>21</v>
      </c>
      <c r="E50" s="12">
        <v>35000</v>
      </c>
      <c r="F50" s="13" t="s">
        <v>102</v>
      </c>
    </row>
    <row r="51" spans="2:6" ht="23.25" x14ac:dyDescent="0.35">
      <c r="B51" s="2"/>
      <c r="C51" s="2"/>
      <c r="D51" s="2"/>
      <c r="E51" s="3"/>
      <c r="F51" s="23"/>
    </row>
    <row r="52" spans="2:6" ht="26.25" x14ac:dyDescent="0.4">
      <c r="B52" s="2"/>
      <c r="C52" s="24"/>
      <c r="D52" s="2"/>
      <c r="E52" s="25">
        <f>SUM(E14:E50)</f>
        <v>1259166.6666666667</v>
      </c>
      <c r="F52" s="26"/>
    </row>
    <row r="53" spans="2:6" ht="23.25" x14ac:dyDescent="0.35">
      <c r="B53" s="2"/>
      <c r="C53" s="24"/>
      <c r="D53" s="2"/>
      <c r="E53" s="3"/>
      <c r="F53" s="3"/>
    </row>
    <row r="54" spans="2:6" ht="33.75" x14ac:dyDescent="0.5">
      <c r="B54" s="1"/>
      <c r="C54" s="2"/>
      <c r="D54" s="27" t="s">
        <v>103</v>
      </c>
      <c r="E54" s="3"/>
      <c r="F54" s="3"/>
    </row>
    <row r="55" spans="2:6" ht="23.25" x14ac:dyDescent="0.35">
      <c r="B55" s="1"/>
      <c r="C55" s="2"/>
      <c r="D55" s="28" t="s">
        <v>104</v>
      </c>
      <c r="E55" s="3"/>
      <c r="F55" s="3"/>
    </row>
  </sheetData>
  <mergeCells count="2">
    <mergeCell ref="B10:F10"/>
    <mergeCell ref="B11:F11"/>
  </mergeCells>
  <conditionalFormatting sqref="C26:C28">
    <cfRule type="duplicateValues" dxfId="9" priority="10"/>
  </conditionalFormatting>
  <conditionalFormatting sqref="F21">
    <cfRule type="duplicateValues" dxfId="8" priority="1"/>
  </conditionalFormatting>
  <conditionalFormatting sqref="F19">
    <cfRule type="duplicateValues" dxfId="7" priority="9"/>
  </conditionalFormatting>
  <conditionalFormatting sqref="F19">
    <cfRule type="duplicateValues" dxfId="6" priority="8"/>
  </conditionalFormatting>
  <conditionalFormatting sqref="F19">
    <cfRule type="duplicateValues" dxfId="5" priority="7"/>
  </conditionalFormatting>
  <conditionalFormatting sqref="F20">
    <cfRule type="duplicateValues" dxfId="4" priority="6"/>
  </conditionalFormatting>
  <conditionalFormatting sqref="F20">
    <cfRule type="duplicateValues" dxfId="3" priority="5"/>
  </conditionalFormatting>
  <conditionalFormatting sqref="F20">
    <cfRule type="duplicateValues" dxfId="2" priority="4"/>
  </conditionalFormatting>
  <conditionalFormatting sqref="F21">
    <cfRule type="duplicateValues" dxfId="1" priority="3"/>
  </conditionalFormatting>
  <conditionalFormatting sqref="F21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2021-03-15T15:44:09Z</dcterms:created>
  <dcterms:modified xsi:type="dcterms:W3CDTF">2021-03-15T15:55:31Z</dcterms:modified>
</cp:coreProperties>
</file>