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Nomina\"/>
    </mc:Choice>
  </mc:AlternateContent>
  <xr:revisionPtr revIDLastSave="0" documentId="13_ncr:1_{B3DE4518-E6BD-4DB1-94BB-EBF76607884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NOMINA SEGURIDAD" sheetId="2" r:id="rId1"/>
    <sheet name="Hoja3" sheetId="5" r:id="rId2"/>
  </sheets>
  <definedNames>
    <definedName name="_xlnm._FilterDatabase" localSheetId="0" hidden="1">'NOMINA SEGURIDAD'!$B$13:$D$14</definedName>
    <definedName name="_xlnm.Print_Area" localSheetId="0">'NOMINA SEGURIDAD'!$A$1:$D$30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E22" i="5" l="1"/>
  <c r="E17" i="5"/>
</calcChain>
</file>

<file path=xl/sharedStrings.xml><?xml version="1.0" encoding="utf-8"?>
<sst xmlns="http://schemas.openxmlformats.org/spreadsheetml/2006/main" count="55" uniqueCount="35">
  <si>
    <t>UNIDAD TECNICA EJECUTORA DE PROYECTOS DE DESARROLLO AGROFORESTAL DE LA PRESIDENCIA</t>
  </si>
  <si>
    <t>EMPLEADO</t>
  </si>
  <si>
    <t>CEDULA</t>
  </si>
  <si>
    <t>CARGO</t>
  </si>
  <si>
    <t>MONTO</t>
  </si>
  <si>
    <t>NOMINA PERSONAL SEGURIDAD</t>
  </si>
  <si>
    <t>ASISTENTE MILITAR</t>
  </si>
  <si>
    <t>SEGURIDAD</t>
  </si>
  <si>
    <t>FREDDY ALVAREZ POLANCO</t>
  </si>
  <si>
    <t>SAMUEL RAMIREZ GUZMAN</t>
  </si>
  <si>
    <t>NO.</t>
  </si>
  <si>
    <t>Gerente Administrativo y Financiero</t>
  </si>
  <si>
    <t>Ramón Antonio Paulino</t>
  </si>
  <si>
    <t>SANDY MANUEL GOMEZ FELIZ</t>
  </si>
  <si>
    <t>022-0023747-3</t>
  </si>
  <si>
    <t>PALMIRO NOVAS GUZMAN</t>
  </si>
  <si>
    <t>402-2423493-6</t>
  </si>
  <si>
    <t xml:space="preserve">YOEL LINAREZ JIMENEZ </t>
  </si>
  <si>
    <t>022-0037390-6</t>
  </si>
  <si>
    <t>JESUS ROBLES GUZMAN</t>
  </si>
  <si>
    <t>001-1175693-8</t>
  </si>
  <si>
    <t>ADALBERTO JOSE FELIZ FELIZ</t>
  </si>
  <si>
    <t>018-0076170-0</t>
  </si>
  <si>
    <t>FRANCISCO ENCARNACION MONTERO</t>
  </si>
  <si>
    <t>228-0001176-3</t>
  </si>
  <si>
    <t>EMPLEADOS SALIENTES</t>
  </si>
  <si>
    <t>EMPLEADOS ENTRENTES</t>
  </si>
  <si>
    <t>MARISOL MOREY ALVAREZ DE SANTANA</t>
  </si>
  <si>
    <t>ASISTENTE DPTO. SEGURIDAD</t>
  </si>
  <si>
    <t>001-0368266-2</t>
  </si>
  <si>
    <t>NOMINA SEGURIDAD NOVIEMBRE 2020</t>
  </si>
  <si>
    <t>BERNARDO SANCHEZ</t>
  </si>
  <si>
    <t xml:space="preserve">Encargado Financiero </t>
  </si>
  <si>
    <t>SANTOS CASTILLO MONTERO</t>
  </si>
  <si>
    <t>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</si>
</sst>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.5"/>
      <color rgb="FF222A35"/>
      <name val="Bookman Old Style"/>
      <family val="1"/>
    </font>
    <font>
      <b/>
      <sz val="12"/>
      <color rgb="FF222A35"/>
      <name val="Bookman Old Style"/>
      <family val="1"/>
    </font>
    <font>
      <b/>
      <sz val="24"/>
      <color theme="1"/>
      <name val="Calibri Light"/>
      <family val="2"/>
      <scheme val="major"/>
    </font>
    <font>
      <b/>
      <i/>
      <sz val="14"/>
      <color theme="1"/>
      <name val="Calibri Light"/>
      <family val="2"/>
      <scheme val="major"/>
    </font>
    <font>
      <b/>
      <sz val="20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4" fontId="2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3" fillId="0" borderId="0" xfId="0" applyNumberFormat="1" applyFont="1"/>
    <xf numFmtId="0" fontId="2" fillId="0" borderId="0" xfId="0" applyFont="1" applyBorder="1" applyAlignment="1">
      <alignment horizontal="center"/>
    </xf>
    <xf numFmtId="4" fontId="2" fillId="0" borderId="1" xfId="0" applyNumberFormat="1" applyFont="1" applyFill="1" applyBorder="1"/>
    <xf numFmtId="4" fontId="1" fillId="0" borderId="3" xfId="0" applyNumberFormat="1" applyFont="1" applyBorder="1"/>
    <xf numFmtId="43" fontId="1" fillId="0" borderId="3" xfId="1" applyFont="1" applyBorder="1"/>
    <xf numFmtId="4" fontId="1" fillId="0" borderId="1" xfId="0" applyNumberFormat="1" applyFont="1" applyFill="1" applyBorder="1"/>
    <xf numFmtId="0" fontId="7" fillId="0" borderId="0" xfId="0" applyFont="1"/>
    <xf numFmtId="43" fontId="1" fillId="0" borderId="0" xfId="1" applyFont="1" applyBorder="1"/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/>
    <xf numFmtId="0" fontId="10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11" fillId="3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1393031</xdr:colOff>
      <xdr:row>3</xdr:row>
      <xdr:rowOff>1</xdr:rowOff>
    </xdr:from>
    <xdr:to>
      <xdr:col>3</xdr:col>
      <xdr:colOff>1423392</xdr:colOff>
      <xdr:row>6</xdr:row>
      <xdr:rowOff>119062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3D3A1A-23EA-46D2-AC36-90EEEE494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6469" y="1000126"/>
          <a:ext cx="2435423" cy="1119186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166687</xdr:colOff>
      <xdr:row>1</xdr:row>
      <xdr:rowOff>202406</xdr:rowOff>
    </xdr:from>
    <xdr:to>
      <xdr:col>1</xdr:col>
      <xdr:colOff>2809874</xdr:colOff>
      <xdr:row>7</xdr:row>
      <xdr:rowOff>202406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03B30AFE-968D-4DA5-9E71-E1D1E440E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" y="535781"/>
          <a:ext cx="2643187" cy="200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3419475</xdr:colOff>
      <xdr:row>8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762001" y="0"/>
          <a:ext cx="3419474" cy="17049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D29"/>
  <sheetViews>
    <sheetView tabSelected="1" zoomScale="80" zoomScaleNormal="80" zoomScaleSheetLayoutView="80" workbookViewId="0">
      <selection activeCell="B13" sqref="B13:C13"/>
    </sheetView>
  </sheetViews>
  <sheetFormatPr baseColWidth="10" defaultColWidth="11.42578125" defaultRowHeight="26.25" x14ac:dyDescent="0.4"/>
  <cols>
    <col min="1" max="1" width="7.140625" style="1" customWidth="1"/>
    <col min="2" max="2" width="62.5703125" style="1" customWidth="1"/>
    <col min="3" max="3" width="36" style="2" customWidth="1"/>
    <col min="4" max="4" width="24.28515625" style="1" customWidth="1"/>
    <col min="5" max="16384" width="11.42578125" style="1"/>
  </cols>
  <sheetData>
    <row r="9" spans="1:4" ht="25.5" customHeight="1" x14ac:dyDescent="0.4">
      <c r="A9" s="23" t="s">
        <v>0</v>
      </c>
      <c r="B9" s="23"/>
      <c r="C9" s="23"/>
      <c r="D9" s="23"/>
    </row>
    <row r="10" spans="1:4" x14ac:dyDescent="0.4">
      <c r="A10" s="23" t="s">
        <v>5</v>
      </c>
      <c r="B10" s="23"/>
      <c r="C10" s="23"/>
      <c r="D10" s="23"/>
    </row>
    <row r="11" spans="1:4" ht="9" customHeight="1" x14ac:dyDescent="0.4"/>
    <row r="12" spans="1:4" ht="29.25" customHeight="1" x14ac:dyDescent="0.5">
      <c r="B12" s="22" t="s">
        <v>34</v>
      </c>
    </row>
    <row r="13" spans="1:4" s="3" customFormat="1" ht="39.75" customHeight="1" x14ac:dyDescent="0.4">
      <c r="A13" s="10" t="s">
        <v>10</v>
      </c>
      <c r="B13" s="26" t="s">
        <v>1</v>
      </c>
      <c r="C13" s="27" t="s">
        <v>3</v>
      </c>
      <c r="D13" s="11" t="s">
        <v>4</v>
      </c>
    </row>
    <row r="14" spans="1:4" s="3" customFormat="1" x14ac:dyDescent="0.4">
      <c r="A14" s="9">
        <v>1</v>
      </c>
      <c r="B14" s="4" t="s">
        <v>13</v>
      </c>
      <c r="C14" s="5" t="s">
        <v>6</v>
      </c>
      <c r="D14" s="6">
        <v>20000</v>
      </c>
    </row>
    <row r="15" spans="1:4" x14ac:dyDescent="0.4">
      <c r="A15" s="9">
        <v>2</v>
      </c>
      <c r="B15" s="4" t="s">
        <v>8</v>
      </c>
      <c r="C15" s="5" t="s">
        <v>7</v>
      </c>
      <c r="D15" s="6">
        <v>10500</v>
      </c>
    </row>
    <row r="16" spans="1:4" x14ac:dyDescent="0.4">
      <c r="A16" s="9">
        <v>3</v>
      </c>
      <c r="B16" s="4" t="s">
        <v>9</v>
      </c>
      <c r="C16" s="5" t="s">
        <v>7</v>
      </c>
      <c r="D16" s="6">
        <v>6000</v>
      </c>
    </row>
    <row r="17" spans="1:4" x14ac:dyDescent="0.4">
      <c r="A17" s="9">
        <v>4</v>
      </c>
      <c r="B17" s="4" t="s">
        <v>21</v>
      </c>
      <c r="C17" s="5" t="s">
        <v>7</v>
      </c>
      <c r="D17" s="14">
        <v>7000</v>
      </c>
    </row>
    <row r="18" spans="1:4" x14ac:dyDescent="0.4">
      <c r="A18" s="9">
        <v>5</v>
      </c>
      <c r="B18" s="4" t="s">
        <v>23</v>
      </c>
      <c r="C18" s="5" t="s">
        <v>7</v>
      </c>
      <c r="D18" s="14">
        <v>7000</v>
      </c>
    </row>
    <row r="19" spans="1:4" x14ac:dyDescent="0.4">
      <c r="A19" s="9">
        <v>6</v>
      </c>
      <c r="B19" s="4" t="s">
        <v>33</v>
      </c>
      <c r="C19" s="5" t="s">
        <v>7</v>
      </c>
      <c r="D19" s="6">
        <v>10000</v>
      </c>
    </row>
    <row r="20" spans="1:4" x14ac:dyDescent="0.4">
      <c r="D20" s="15">
        <f>SUM(D14:D19)</f>
        <v>60500</v>
      </c>
    </row>
    <row r="21" spans="1:4" x14ac:dyDescent="0.4">
      <c r="D21" s="7"/>
    </row>
    <row r="22" spans="1:4" x14ac:dyDescent="0.4">
      <c r="D22" s="7"/>
    </row>
    <row r="23" spans="1:4" x14ac:dyDescent="0.4">
      <c r="D23" s="7"/>
    </row>
    <row r="24" spans="1:4" x14ac:dyDescent="0.4">
      <c r="D24" s="7"/>
    </row>
    <row r="25" spans="1:4" x14ac:dyDescent="0.4">
      <c r="D25" s="7"/>
    </row>
    <row r="26" spans="1:4" x14ac:dyDescent="0.4">
      <c r="B26" s="8"/>
      <c r="C26" s="13"/>
    </row>
    <row r="27" spans="1:4" ht="28.5" x14ac:dyDescent="0.45">
      <c r="B27" s="24" t="s">
        <v>12</v>
      </c>
      <c r="C27" s="24"/>
    </row>
    <row r="28" spans="1:4" x14ac:dyDescent="0.4">
      <c r="B28" s="25" t="s">
        <v>11</v>
      </c>
      <c r="C28" s="25"/>
    </row>
    <row r="29" spans="1:4" x14ac:dyDescent="0.4">
      <c r="D29" s="7"/>
    </row>
  </sheetData>
  <autoFilter ref="B13:D14" xr:uid="{00000000-0009-0000-0000-000000000000}"/>
  <mergeCells count="4">
    <mergeCell ref="A9:D9"/>
    <mergeCell ref="A10:D10"/>
    <mergeCell ref="B27:C27"/>
    <mergeCell ref="B28:C28"/>
  </mergeCells>
  <pageMargins left="0.70866141732283472" right="0.70866141732283472" top="0.74803149606299213" bottom="0.74803149606299213" header="0.31496062992125984" footer="0.31496062992125984"/>
  <pageSetup paperSize="14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1:E27"/>
  <sheetViews>
    <sheetView topLeftCell="A13" workbookViewId="0">
      <selection activeCell="D27" sqref="D27"/>
    </sheetView>
  </sheetViews>
  <sheetFormatPr baseColWidth="10" defaultRowHeight="15" x14ac:dyDescent="0.25"/>
  <cols>
    <col min="2" max="2" width="61.7109375" bestFit="1" customWidth="1"/>
    <col min="3" max="3" width="19.85546875" bestFit="1" customWidth="1"/>
    <col min="4" max="4" width="26.140625" bestFit="1" customWidth="1"/>
    <col min="5" max="5" width="23.85546875" bestFit="1" customWidth="1"/>
  </cols>
  <sheetData>
    <row r="11" spans="1:5" ht="33.75" x14ac:dyDescent="0.5">
      <c r="A11" s="1"/>
      <c r="B11" s="12" t="s">
        <v>30</v>
      </c>
      <c r="C11" s="2"/>
      <c r="D11" s="3"/>
      <c r="E11" s="1"/>
    </row>
    <row r="12" spans="1:5" ht="26.25" x14ac:dyDescent="0.4">
      <c r="A12" s="10" t="s">
        <v>10</v>
      </c>
      <c r="B12" s="10" t="s">
        <v>25</v>
      </c>
      <c r="C12" s="11" t="s">
        <v>3</v>
      </c>
      <c r="D12" s="10" t="s">
        <v>2</v>
      </c>
      <c r="E12" s="11" t="s">
        <v>4</v>
      </c>
    </row>
    <row r="13" spans="1:5" ht="52.5" x14ac:dyDescent="0.4">
      <c r="A13" s="9">
        <v>1</v>
      </c>
      <c r="B13" s="4" t="s">
        <v>19</v>
      </c>
      <c r="C13" s="5" t="s">
        <v>6</v>
      </c>
      <c r="D13" s="4" t="s">
        <v>20</v>
      </c>
      <c r="E13" s="6">
        <v>20000</v>
      </c>
    </row>
    <row r="14" spans="1:5" ht="26.25" x14ac:dyDescent="0.4">
      <c r="A14" s="9">
        <v>2</v>
      </c>
      <c r="B14" s="4" t="s">
        <v>21</v>
      </c>
      <c r="C14" s="5" t="s">
        <v>7</v>
      </c>
      <c r="D14" s="4" t="s">
        <v>22</v>
      </c>
      <c r="E14" s="14">
        <v>7000</v>
      </c>
    </row>
    <row r="15" spans="1:5" ht="26.25" x14ac:dyDescent="0.4">
      <c r="A15" s="9">
        <v>3</v>
      </c>
      <c r="B15" s="4" t="s">
        <v>23</v>
      </c>
      <c r="C15" s="5" t="s">
        <v>7</v>
      </c>
      <c r="D15" s="4" t="s">
        <v>24</v>
      </c>
      <c r="E15" s="14">
        <v>7000</v>
      </c>
    </row>
    <row r="16" spans="1:5" ht="78.75" x14ac:dyDescent="0.4">
      <c r="A16" s="9">
        <v>4</v>
      </c>
      <c r="B16" s="4" t="s">
        <v>27</v>
      </c>
      <c r="C16" s="5" t="s">
        <v>28</v>
      </c>
      <c r="D16" s="4" t="s">
        <v>29</v>
      </c>
      <c r="E16" s="14">
        <v>10000</v>
      </c>
    </row>
    <row r="17" spans="1:5" ht="50.25" customHeight="1" x14ac:dyDescent="0.4">
      <c r="A17" s="9"/>
      <c r="B17" s="4"/>
      <c r="C17" s="5"/>
      <c r="D17" s="4"/>
      <c r="E17" s="17">
        <f>SUM(E13:E16)</f>
        <v>44000</v>
      </c>
    </row>
    <row r="18" spans="1:5" ht="26.25" x14ac:dyDescent="0.4">
      <c r="A18" s="10" t="s">
        <v>10</v>
      </c>
      <c r="B18" s="10" t="s">
        <v>26</v>
      </c>
      <c r="C18" s="11" t="s">
        <v>3</v>
      </c>
      <c r="D18" s="10" t="s">
        <v>2</v>
      </c>
      <c r="E18" s="11" t="s">
        <v>4</v>
      </c>
    </row>
    <row r="19" spans="1:5" ht="52.5" x14ac:dyDescent="0.4">
      <c r="A19" s="9">
        <v>1</v>
      </c>
      <c r="B19" s="4" t="s">
        <v>13</v>
      </c>
      <c r="C19" s="5" t="s">
        <v>6</v>
      </c>
      <c r="D19" s="4" t="s">
        <v>14</v>
      </c>
      <c r="E19" s="6">
        <v>20000</v>
      </c>
    </row>
    <row r="20" spans="1:5" ht="26.25" x14ac:dyDescent="0.4">
      <c r="A20" s="9">
        <v>2</v>
      </c>
      <c r="B20" s="4" t="s">
        <v>15</v>
      </c>
      <c r="C20" s="5" t="s">
        <v>7</v>
      </c>
      <c r="D20" s="4" t="s">
        <v>16</v>
      </c>
      <c r="E20" s="6">
        <v>7000</v>
      </c>
    </row>
    <row r="21" spans="1:5" ht="26.25" x14ac:dyDescent="0.4">
      <c r="A21" s="9">
        <v>3</v>
      </c>
      <c r="B21" s="4" t="s">
        <v>17</v>
      </c>
      <c r="C21" s="5" t="s">
        <v>7</v>
      </c>
      <c r="D21" s="4" t="s">
        <v>18</v>
      </c>
      <c r="E21" s="6">
        <v>7000</v>
      </c>
    </row>
    <row r="22" spans="1:5" ht="26.25" x14ac:dyDescent="0.4">
      <c r="A22" s="1"/>
      <c r="B22" s="1"/>
      <c r="C22" s="2"/>
      <c r="D22" s="3"/>
      <c r="E22" s="16">
        <f>+E19+E20+E21</f>
        <v>34000</v>
      </c>
    </row>
    <row r="23" spans="1:5" ht="26.25" x14ac:dyDescent="0.4">
      <c r="A23" s="1"/>
      <c r="B23" s="1"/>
      <c r="C23" s="2"/>
      <c r="D23" s="3"/>
      <c r="E23" s="19"/>
    </row>
    <row r="25" spans="1:5" ht="15.75" x14ac:dyDescent="0.25">
      <c r="B25" s="20" t="s">
        <v>31</v>
      </c>
    </row>
    <row r="26" spans="1:5" ht="15.75" x14ac:dyDescent="0.25">
      <c r="B26" s="21" t="s">
        <v>32</v>
      </c>
    </row>
    <row r="27" spans="1:5" x14ac:dyDescent="0.25">
      <c r="B27" s="18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NOMINA SEGURIDAD</vt:lpstr>
      <vt:lpstr>Hoja3</vt:lpstr>
      <vt:lpstr>'NOMINA SEGURIDAD'!Área_de_impresión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miguel rodriguez</cp:lastModifiedBy>
  <cp:lastPrinted>2021-11-19T14:18:06Z</cp:lastPrinted>
  <dcterms:created xsi:type="dcterms:W3CDTF">2018-04-09T19:30:29Z</dcterms:created>
  <dcterms:modified xsi:type="dcterms:W3CDTF">2022-03-04T17:44:39Z</dcterms:modified>
</cp:coreProperties>
</file>