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Ana perdomo\Nominas De Junio\Contratados\Contratados LAS CAÑITAS\"/>
    </mc:Choice>
  </mc:AlternateContent>
  <xr:revisionPtr revIDLastSave="0" documentId="8_{CA66429F-D76A-47B3-A852-EA0FC3A6D1C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12" r:id="rId1"/>
  </sheets>
  <definedNames>
    <definedName name="_xlnm._FilterDatabase" localSheetId="0" hidden="1">'ENERO 2021'!$B$12:$E$54</definedName>
    <definedName name="_xlnm.Print_Area" localSheetId="0">'ENERO 2021'!$A$1:$L$61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2" l="1"/>
  <c r="E63" i="12" s="1"/>
</calcChain>
</file>

<file path=xl/sharedStrings.xml><?xml version="1.0" encoding="utf-8"?>
<sst xmlns="http://schemas.openxmlformats.org/spreadsheetml/2006/main" count="99" uniqueCount="84">
  <si>
    <t>PROYECTO AGROFORESTAL LAS CAÑITAS</t>
  </si>
  <si>
    <t>NOMINA PERSONAL CONTRATADO 2.1.1.2.01</t>
  </si>
  <si>
    <t>No.</t>
  </si>
  <si>
    <t>Nombre</t>
  </si>
  <si>
    <t>Cargo</t>
  </si>
  <si>
    <t>Sueldo Bruto</t>
  </si>
  <si>
    <t>Tecnico de Campo</t>
  </si>
  <si>
    <t xml:space="preserve">José Ramón Fernandez De Los Santos </t>
  </si>
  <si>
    <t>Tecnico Electricista y Refrigeración</t>
  </si>
  <si>
    <t>Renso José Martínez Medina</t>
  </si>
  <si>
    <t>Emilio Humberto Alcantara Brito</t>
  </si>
  <si>
    <t>Tecnico de Campo MA</t>
  </si>
  <si>
    <t>Miguel Reyes Taveras</t>
  </si>
  <si>
    <t>Roben Emy Veloz Ramirez</t>
  </si>
  <si>
    <t>Henry Antonio Ramírez Ramírez</t>
  </si>
  <si>
    <t>Julio Cesar Caraballo</t>
  </si>
  <si>
    <t>Erik Yuverkis Encarnación González</t>
  </si>
  <si>
    <t>Yohan Peña</t>
  </si>
  <si>
    <t>Antonio De Los Santos Geraldo</t>
  </si>
  <si>
    <t>Facilitador</t>
  </si>
  <si>
    <t xml:space="preserve">Altagracia Delgado Delgado </t>
  </si>
  <si>
    <t>Richard De Los Santos Ferrera</t>
  </si>
  <si>
    <t xml:space="preserve">Irene Garcia Garcia </t>
  </si>
  <si>
    <t>Técnico Georreferenciación</t>
  </si>
  <si>
    <t>Gustavo Ambrosio Brujan Valdez</t>
  </si>
  <si>
    <t>Edward Coste Duran</t>
  </si>
  <si>
    <t>Chofer Georreferenciación</t>
  </si>
  <si>
    <t>Jhon Ariel Morfe Villaman</t>
  </si>
  <si>
    <t>Gerente Administrativo y Financiero</t>
  </si>
  <si>
    <t>Ramón Antonio Paulino</t>
  </si>
  <si>
    <t>Miguel Ramon Rodriguez Veras</t>
  </si>
  <si>
    <t>Abogado</t>
  </si>
  <si>
    <t>Luis Ernesto Herasme Perez</t>
  </si>
  <si>
    <t>Coordinador General PDA Independencia</t>
  </si>
  <si>
    <t>Maura Antonia Suarez Herasme</t>
  </si>
  <si>
    <t>Coordinadora de Caminos</t>
  </si>
  <si>
    <t>Frank Aquiles Vargas Cuevas</t>
  </si>
  <si>
    <t>Especialista en Planificación</t>
  </si>
  <si>
    <t>Wandys Alexander Mendez Mendez</t>
  </si>
  <si>
    <t>Chofer</t>
  </si>
  <si>
    <t>Agrimensor titulación</t>
  </si>
  <si>
    <t>Roberto Medina Mendez</t>
  </si>
  <si>
    <t>Luis David Ferreras Ferreras</t>
  </si>
  <si>
    <t>Tecnico de informatica</t>
  </si>
  <si>
    <t>Senia Berlizeta Ferreras Segura</t>
  </si>
  <si>
    <t>Conserje</t>
  </si>
  <si>
    <t>Secretario</t>
  </si>
  <si>
    <t>Mairol Mishael Vargas</t>
  </si>
  <si>
    <t>Ayudante de Mantenimiento</t>
  </si>
  <si>
    <t>Auxiliar de Almacen</t>
  </si>
  <si>
    <t>Andres Diaz Cuevas</t>
  </si>
  <si>
    <t>Alba Elizabeth Feliz Peña</t>
  </si>
  <si>
    <t>Willy Colon Javier</t>
  </si>
  <si>
    <t>Coordinador PDA Salcedo</t>
  </si>
  <si>
    <t>Gestor de Protocolo</t>
  </si>
  <si>
    <t>Keven Isaac Rodriguez Peralta</t>
  </si>
  <si>
    <t>Asistente Politico</t>
  </si>
  <si>
    <t>Fleirys Matos Mendez</t>
  </si>
  <si>
    <t>Franklyn Fernandez</t>
  </si>
  <si>
    <t>Juan Batista Cabral</t>
  </si>
  <si>
    <t>Harold de Los Angeles Cuello Paniagua</t>
  </si>
  <si>
    <t>MIGUEL ANGEL SENA GUZMAN</t>
  </si>
  <si>
    <t xml:space="preserve">Chofer de Camion </t>
  </si>
  <si>
    <t>JOSE MANUEL DOTEL ORTIZ</t>
  </si>
  <si>
    <t>NELSON RAMIREZ CUEVAS</t>
  </si>
  <si>
    <t>ALEJANDRO JOSE MENDEZ SAINT-HILAIRE</t>
  </si>
  <si>
    <t>MAYO 2021</t>
  </si>
  <si>
    <t>MIGUEL RENATO ENRIQUE GOICO NUÑEZ</t>
  </si>
  <si>
    <t>ESTERVINA GUERRERO FELIZ</t>
  </si>
  <si>
    <t>Auxiliar Administrativa</t>
  </si>
  <si>
    <t>Auxiliar Administrativo</t>
  </si>
  <si>
    <t>LUIS ENRIQUE FELIZ BILL</t>
  </si>
  <si>
    <t>GLADYS ARGENTINA FRIAS RODRIGUEZ</t>
  </si>
  <si>
    <t>Soporte Tecnico</t>
  </si>
  <si>
    <t>Encuestador</t>
  </si>
  <si>
    <t>ALBERTO MICHEL</t>
  </si>
  <si>
    <t>ABOGADO</t>
  </si>
  <si>
    <t>OSVALDO FRANCISCO MONTERO ESPINOSA</t>
  </si>
  <si>
    <t>TOPOGRAFO</t>
  </si>
  <si>
    <t>DELFIDO PERALTA RAMIREZ</t>
  </si>
  <si>
    <t>ASISTENTE DEL DIRECTOR EJECUTIVO</t>
  </si>
  <si>
    <t>TOMAS DAVIS HERASME FLORES</t>
  </si>
  <si>
    <t>SUPERVISOR DE ALMACEN</t>
  </si>
  <si>
    <t>Supervisor de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</si>
</sst>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3" tint="-0.499984740745262"/>
      <name val="Calibri Light"/>
      <family val="2"/>
      <scheme val="major"/>
    </font>
    <font>
      <b/>
      <sz val="48"/>
      <color theme="3" tint="-0.499984740745262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color theme="3" tint="-0.499984740745262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center"/>
    </xf>
    <xf numFmtId="4" fontId="6" fillId="0" borderId="2" xfId="0" applyNumberFormat="1" applyFont="1" applyFill="1" applyBorder="1"/>
    <xf numFmtId="4" fontId="6" fillId="0" borderId="2" xfId="0" applyNumberFormat="1" applyFont="1" applyFill="1" applyBorder="1" applyAlignment="1"/>
    <xf numFmtId="0" fontId="6" fillId="0" borderId="0" xfId="0" applyFont="1" applyFill="1"/>
    <xf numFmtId="0" fontId="4" fillId="0" borderId="0" xfId="0" applyFont="1"/>
    <xf numFmtId="0" fontId="5" fillId="2" borderId="2" xfId="0" applyFont="1" applyFill="1" applyBorder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4" fillId="0" borderId="0" xfId="0" applyNumberFormat="1" applyFont="1"/>
    <xf numFmtId="164" fontId="4" fillId="0" borderId="0" xfId="1" applyFont="1"/>
    <xf numFmtId="0" fontId="0" fillId="0" borderId="0" xfId="0" applyFill="1"/>
    <xf numFmtId="0" fontId="4" fillId="0" borderId="0" xfId="0" applyFont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4" fontId="6" fillId="0" borderId="4" xfId="0" applyNumberFormat="1" applyFont="1" applyFill="1" applyBorder="1" applyAlignment="1"/>
    <xf numFmtId="0" fontId="5" fillId="3" borderId="2" xfId="0" applyFont="1" applyFill="1" applyBorder="1" applyAlignment="1">
      <alignment horizontal="center"/>
    </xf>
    <xf numFmtId="4" fontId="0" fillId="0" borderId="0" xfId="0" applyNumberFormat="1"/>
    <xf numFmtId="0" fontId="6" fillId="2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3</xdr:row>
      <xdr:rowOff>209550</xdr:rowOff>
    </xdr:from>
    <xdr:to>
      <xdr:col>2</xdr:col>
      <xdr:colOff>2903764</xdr:colOff>
      <xdr:row>7</xdr:row>
      <xdr:rowOff>242207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21CA6E-CE56-4689-A459-B0F115D2A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1123950"/>
          <a:ext cx="2313214" cy="1251857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4114800</xdr:colOff>
      <xdr:row>3</xdr:row>
      <xdr:rowOff>228600</xdr:rowOff>
    </xdr:from>
    <xdr:to>
      <xdr:col>4</xdr:col>
      <xdr:colOff>1796144</xdr:colOff>
      <xdr:row>7</xdr:row>
      <xdr:rowOff>247650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EFC312-6281-474C-84DC-ECD66BD63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6950" y="1143000"/>
          <a:ext cx="246289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tabSelected="1" view="pageBreakPreview" zoomScale="50" zoomScaleNormal="50" zoomScaleSheetLayoutView="50" workbookViewId="0">
      <selection activeCell="F8" sqref="F8"/>
    </sheetView>
  </sheetViews>
  <sheetFormatPr baseColWidth="10" defaultRowHeight="15" x14ac:dyDescent="0.25"/>
  <cols>
    <col min="1" max="1" width="8.5703125" customWidth="1"/>
    <col min="2" max="2" width="7" bestFit="1" customWidth="1"/>
    <col min="3" max="3" width="70.85546875" customWidth="1"/>
    <col min="4" max="4" width="71.5703125" bestFit="1" customWidth="1"/>
    <col min="5" max="5" width="27.85546875" customWidth="1"/>
  </cols>
  <sheetData>
    <row r="1" spans="1:5" ht="23.25" x14ac:dyDescent="0.35">
      <c r="A1" s="10"/>
      <c r="B1" s="10"/>
      <c r="C1" s="2"/>
      <c r="D1" s="2"/>
      <c r="E1" s="18"/>
    </row>
    <row r="2" spans="1:5" ht="23.25" x14ac:dyDescent="0.35">
      <c r="A2" s="10"/>
      <c r="B2" s="10"/>
      <c r="C2" s="2"/>
      <c r="D2" s="2"/>
      <c r="E2" s="18"/>
    </row>
    <row r="3" spans="1:5" ht="23.25" x14ac:dyDescent="0.35">
      <c r="A3" s="10"/>
      <c r="B3" s="10"/>
      <c r="C3" s="2"/>
      <c r="D3" s="2"/>
      <c r="E3" s="18"/>
    </row>
    <row r="4" spans="1:5" ht="23.25" x14ac:dyDescent="0.35">
      <c r="A4" s="10"/>
      <c r="B4" s="10"/>
      <c r="C4" s="2"/>
      <c r="D4" s="2"/>
      <c r="E4" s="18"/>
    </row>
    <row r="5" spans="1:5" ht="23.25" x14ac:dyDescent="0.35">
      <c r="A5" s="10"/>
      <c r="B5" s="10"/>
      <c r="C5" s="2"/>
      <c r="D5" s="2"/>
      <c r="E5" s="18"/>
    </row>
    <row r="6" spans="1:5" ht="23.25" x14ac:dyDescent="0.35">
      <c r="A6" s="10"/>
      <c r="B6" s="10"/>
      <c r="C6" s="2"/>
      <c r="D6" s="2"/>
      <c r="E6" s="18"/>
    </row>
    <row r="7" spans="1:5" ht="23.25" x14ac:dyDescent="0.35">
      <c r="A7" s="10"/>
      <c r="B7" s="10"/>
      <c r="C7" s="2"/>
      <c r="D7" s="2"/>
      <c r="E7" s="18"/>
    </row>
    <row r="8" spans="1:5" ht="23.25" x14ac:dyDescent="0.35">
      <c r="A8" s="10"/>
      <c r="B8" s="10"/>
      <c r="C8" s="2"/>
      <c r="D8" s="2"/>
      <c r="E8" s="18"/>
    </row>
    <row r="9" spans="1:5" ht="36" x14ac:dyDescent="0.55000000000000004">
      <c r="A9" s="10"/>
      <c r="B9" s="29" t="s">
        <v>0</v>
      </c>
      <c r="C9" s="30"/>
      <c r="D9" s="30"/>
      <c r="E9" s="30"/>
    </row>
    <row r="10" spans="1:5" ht="36" x14ac:dyDescent="0.55000000000000004">
      <c r="A10" s="10"/>
      <c r="B10" s="31" t="s">
        <v>1</v>
      </c>
      <c r="C10" s="31"/>
      <c r="D10" s="31"/>
      <c r="E10" s="31"/>
    </row>
    <row r="11" spans="1:5" ht="61.5" x14ac:dyDescent="0.9">
      <c r="A11" s="10"/>
      <c r="B11" s="10"/>
      <c r="C11" s="1" t="s">
        <v>66</v>
      </c>
      <c r="D11" s="2"/>
      <c r="E11" s="2"/>
    </row>
    <row r="12" spans="1:5" ht="23.25" x14ac:dyDescent="0.35">
      <c r="A12" s="10"/>
      <c r="B12" s="11" t="s">
        <v>2</v>
      </c>
      <c r="C12" s="3" t="s">
        <v>3</v>
      </c>
      <c r="D12" s="3" t="s">
        <v>4</v>
      </c>
      <c r="E12" s="4" t="s">
        <v>5</v>
      </c>
    </row>
    <row r="13" spans="1:5" s="20" customFormat="1" ht="23.25" x14ac:dyDescent="0.35">
      <c r="A13" s="9"/>
      <c r="B13" s="12">
        <v>1</v>
      </c>
      <c r="C13" s="13" t="s">
        <v>7</v>
      </c>
      <c r="D13" s="14" t="s">
        <v>8</v>
      </c>
      <c r="E13" s="8">
        <v>15000</v>
      </c>
    </row>
    <row r="14" spans="1:5" s="20" customFormat="1" ht="23.25" x14ac:dyDescent="0.35">
      <c r="A14" s="9"/>
      <c r="B14" s="12">
        <v>2</v>
      </c>
      <c r="C14" s="13" t="s">
        <v>9</v>
      </c>
      <c r="D14" s="14" t="s">
        <v>8</v>
      </c>
      <c r="E14" s="8">
        <v>15000</v>
      </c>
    </row>
    <row r="15" spans="1:5" s="20" customFormat="1" ht="23.25" x14ac:dyDescent="0.35">
      <c r="A15" s="9"/>
      <c r="B15" s="12">
        <v>3</v>
      </c>
      <c r="C15" s="13" t="s">
        <v>10</v>
      </c>
      <c r="D15" s="13" t="s">
        <v>11</v>
      </c>
      <c r="E15" s="7">
        <v>35000</v>
      </c>
    </row>
    <row r="16" spans="1:5" s="20" customFormat="1" ht="23.25" x14ac:dyDescent="0.35">
      <c r="A16" s="9"/>
      <c r="B16" s="12">
        <v>4</v>
      </c>
      <c r="C16" s="13" t="s">
        <v>21</v>
      </c>
      <c r="D16" s="13" t="s">
        <v>19</v>
      </c>
      <c r="E16" s="7">
        <v>9000</v>
      </c>
    </row>
    <row r="17" spans="1:5" s="20" customFormat="1" ht="23.25" x14ac:dyDescent="0.35">
      <c r="A17" s="9"/>
      <c r="B17" s="12">
        <v>5</v>
      </c>
      <c r="C17" s="6" t="s">
        <v>30</v>
      </c>
      <c r="D17" s="6" t="s">
        <v>31</v>
      </c>
      <c r="E17" s="15">
        <v>60000</v>
      </c>
    </row>
    <row r="18" spans="1:5" s="20" customFormat="1" ht="23.25" x14ac:dyDescent="0.35">
      <c r="A18" s="9"/>
      <c r="B18" s="12">
        <v>6</v>
      </c>
      <c r="C18" s="6" t="s">
        <v>32</v>
      </c>
      <c r="D18" s="6" t="s">
        <v>33</v>
      </c>
      <c r="E18" s="15">
        <v>85000</v>
      </c>
    </row>
    <row r="19" spans="1:5" s="20" customFormat="1" ht="23.25" x14ac:dyDescent="0.35">
      <c r="A19" s="9"/>
      <c r="B19" s="12">
        <v>7</v>
      </c>
      <c r="C19" s="6" t="s">
        <v>34</v>
      </c>
      <c r="D19" s="6" t="s">
        <v>35</v>
      </c>
      <c r="E19" s="15">
        <v>90000</v>
      </c>
    </row>
    <row r="20" spans="1:5" s="20" customFormat="1" ht="23.25" x14ac:dyDescent="0.35">
      <c r="A20" s="9"/>
      <c r="B20" s="12">
        <v>8</v>
      </c>
      <c r="C20" s="6" t="s">
        <v>36</v>
      </c>
      <c r="D20" s="6" t="s">
        <v>37</v>
      </c>
      <c r="E20" s="15">
        <v>90000</v>
      </c>
    </row>
    <row r="21" spans="1:5" s="20" customFormat="1" ht="23.25" x14ac:dyDescent="0.35">
      <c r="A21" s="9"/>
      <c r="B21" s="12">
        <v>9</v>
      </c>
      <c r="C21" s="6" t="s">
        <v>38</v>
      </c>
      <c r="D21" s="6" t="s">
        <v>39</v>
      </c>
      <c r="E21" s="15">
        <v>20000</v>
      </c>
    </row>
    <row r="22" spans="1:5" s="20" customFormat="1" ht="23.25" x14ac:dyDescent="0.35">
      <c r="A22" s="9"/>
      <c r="B22" s="12">
        <v>10</v>
      </c>
      <c r="C22" s="6" t="s">
        <v>12</v>
      </c>
      <c r="D22" s="6" t="s">
        <v>6</v>
      </c>
      <c r="E22" s="15">
        <v>35000</v>
      </c>
    </row>
    <row r="23" spans="1:5" s="20" customFormat="1" ht="23.25" x14ac:dyDescent="0.35">
      <c r="A23" s="9"/>
      <c r="B23" s="12">
        <v>11</v>
      </c>
      <c r="C23" s="6" t="s">
        <v>13</v>
      </c>
      <c r="D23" s="6" t="s">
        <v>6</v>
      </c>
      <c r="E23" s="15">
        <v>35000</v>
      </c>
    </row>
    <row r="24" spans="1:5" s="20" customFormat="1" ht="23.25" x14ac:dyDescent="0.35">
      <c r="A24" s="9"/>
      <c r="B24" s="12">
        <v>12</v>
      </c>
      <c r="C24" s="6" t="s">
        <v>14</v>
      </c>
      <c r="D24" s="6" t="s">
        <v>6</v>
      </c>
      <c r="E24" s="15">
        <v>35000</v>
      </c>
    </row>
    <row r="25" spans="1:5" s="20" customFormat="1" ht="23.25" x14ac:dyDescent="0.35">
      <c r="A25" s="9"/>
      <c r="B25" s="12">
        <v>13</v>
      </c>
      <c r="C25" s="6" t="s">
        <v>15</v>
      </c>
      <c r="D25" s="6" t="s">
        <v>6</v>
      </c>
      <c r="E25" s="15">
        <v>35000</v>
      </c>
    </row>
    <row r="26" spans="1:5" s="20" customFormat="1" ht="23.25" x14ac:dyDescent="0.35">
      <c r="A26" s="9"/>
      <c r="B26" s="12">
        <v>14</v>
      </c>
      <c r="C26" s="6" t="s">
        <v>16</v>
      </c>
      <c r="D26" s="6" t="s">
        <v>6</v>
      </c>
      <c r="E26" s="15">
        <v>35000</v>
      </c>
    </row>
    <row r="27" spans="1:5" s="20" customFormat="1" ht="23.25" x14ac:dyDescent="0.35">
      <c r="A27" s="9"/>
      <c r="B27" s="12">
        <v>15</v>
      </c>
      <c r="C27" s="6" t="s">
        <v>17</v>
      </c>
      <c r="D27" s="6" t="s">
        <v>6</v>
      </c>
      <c r="E27" s="15">
        <v>35000</v>
      </c>
    </row>
    <row r="28" spans="1:5" s="20" customFormat="1" ht="23.25" x14ac:dyDescent="0.35">
      <c r="A28" s="9"/>
      <c r="B28" s="12">
        <v>16</v>
      </c>
      <c r="C28" s="6" t="s">
        <v>18</v>
      </c>
      <c r="D28" s="6" t="s">
        <v>6</v>
      </c>
      <c r="E28" s="15">
        <v>35000</v>
      </c>
    </row>
    <row r="29" spans="1:5" s="20" customFormat="1" ht="23.25" x14ac:dyDescent="0.35">
      <c r="A29" s="9"/>
      <c r="B29" s="12">
        <v>17</v>
      </c>
      <c r="C29" s="6" t="s">
        <v>24</v>
      </c>
      <c r="D29" s="6" t="s">
        <v>23</v>
      </c>
      <c r="E29" s="15">
        <v>20000</v>
      </c>
    </row>
    <row r="30" spans="1:5" s="20" customFormat="1" ht="23.25" x14ac:dyDescent="0.35">
      <c r="A30" s="9"/>
      <c r="B30" s="12">
        <v>18</v>
      </c>
      <c r="C30" s="6" t="s">
        <v>25</v>
      </c>
      <c r="D30" s="6" t="s">
        <v>26</v>
      </c>
      <c r="E30" s="15">
        <v>20000</v>
      </c>
    </row>
    <row r="31" spans="1:5" s="20" customFormat="1" ht="23.25" x14ac:dyDescent="0.35">
      <c r="A31" s="9"/>
      <c r="B31" s="12">
        <v>19</v>
      </c>
      <c r="C31" s="6" t="s">
        <v>27</v>
      </c>
      <c r="D31" s="6" t="s">
        <v>40</v>
      </c>
      <c r="E31" s="7">
        <v>50000</v>
      </c>
    </row>
    <row r="32" spans="1:5" s="20" customFormat="1" ht="23.25" x14ac:dyDescent="0.35">
      <c r="A32" s="9"/>
      <c r="B32" s="12">
        <v>20</v>
      </c>
      <c r="C32" s="6" t="s">
        <v>42</v>
      </c>
      <c r="D32" s="6" t="s">
        <v>43</v>
      </c>
      <c r="E32" s="7">
        <v>20000</v>
      </c>
    </row>
    <row r="33" spans="1:5" s="20" customFormat="1" ht="23.25" x14ac:dyDescent="0.35">
      <c r="A33" s="9"/>
      <c r="B33" s="12">
        <v>21</v>
      </c>
      <c r="C33" s="6" t="s">
        <v>44</v>
      </c>
      <c r="D33" s="6" t="s">
        <v>45</v>
      </c>
      <c r="E33" s="7">
        <v>14500</v>
      </c>
    </row>
    <row r="34" spans="1:5" s="20" customFormat="1" ht="23.25" x14ac:dyDescent="0.35">
      <c r="A34" s="9"/>
      <c r="B34" s="12">
        <v>22</v>
      </c>
      <c r="C34" s="6" t="s">
        <v>41</v>
      </c>
      <c r="D34" s="6" t="s">
        <v>48</v>
      </c>
      <c r="E34" s="7">
        <v>12000</v>
      </c>
    </row>
    <row r="35" spans="1:5" s="20" customFormat="1" ht="23.25" x14ac:dyDescent="0.35">
      <c r="A35" s="9"/>
      <c r="B35" s="12">
        <v>23</v>
      </c>
      <c r="C35" s="6" t="s">
        <v>51</v>
      </c>
      <c r="D35" s="6" t="s">
        <v>49</v>
      </c>
      <c r="E35" s="7">
        <v>20000</v>
      </c>
    </row>
    <row r="36" spans="1:5" s="20" customFormat="1" ht="23.25" x14ac:dyDescent="0.35">
      <c r="A36" s="9"/>
      <c r="B36" s="12">
        <v>24</v>
      </c>
      <c r="C36" s="6" t="s">
        <v>50</v>
      </c>
      <c r="D36" s="6" t="s">
        <v>83</v>
      </c>
      <c r="E36" s="7">
        <v>30000</v>
      </c>
    </row>
    <row r="37" spans="1:5" s="20" customFormat="1" ht="23.25" x14ac:dyDescent="0.35">
      <c r="A37" s="9"/>
      <c r="B37" s="12">
        <v>25</v>
      </c>
      <c r="C37" s="6" t="s">
        <v>52</v>
      </c>
      <c r="D37" s="6" t="s">
        <v>48</v>
      </c>
      <c r="E37" s="7">
        <v>12000</v>
      </c>
    </row>
    <row r="38" spans="1:5" s="20" customFormat="1" ht="23.25" x14ac:dyDescent="0.35">
      <c r="A38" s="9"/>
      <c r="B38" s="12">
        <v>26</v>
      </c>
      <c r="C38" s="6" t="s">
        <v>58</v>
      </c>
      <c r="D38" s="6" t="s">
        <v>53</v>
      </c>
      <c r="E38" s="7">
        <v>50000</v>
      </c>
    </row>
    <row r="39" spans="1:5" s="20" customFormat="1" ht="23.25" x14ac:dyDescent="0.35">
      <c r="A39" s="9"/>
      <c r="B39" s="12">
        <v>27</v>
      </c>
      <c r="C39" s="6" t="s">
        <v>57</v>
      </c>
      <c r="D39" s="6" t="s">
        <v>54</v>
      </c>
      <c r="E39" s="7">
        <v>26000</v>
      </c>
    </row>
    <row r="40" spans="1:5" s="20" customFormat="1" ht="23.25" x14ac:dyDescent="0.35">
      <c r="A40" s="9"/>
      <c r="B40" s="12">
        <v>28</v>
      </c>
      <c r="C40" s="6" t="s">
        <v>55</v>
      </c>
      <c r="D40" s="6" t="s">
        <v>56</v>
      </c>
      <c r="E40" s="7">
        <v>50000</v>
      </c>
    </row>
    <row r="41" spans="1:5" s="20" customFormat="1" ht="23.25" x14ac:dyDescent="0.35">
      <c r="A41" s="9"/>
      <c r="B41" s="12">
        <v>29</v>
      </c>
      <c r="C41" s="6" t="s">
        <v>59</v>
      </c>
      <c r="D41" s="6" t="s">
        <v>6</v>
      </c>
      <c r="E41" s="7">
        <v>35000</v>
      </c>
    </row>
    <row r="42" spans="1:5" s="20" customFormat="1" ht="23.25" x14ac:dyDescent="0.35">
      <c r="A42" s="9"/>
      <c r="B42" s="12">
        <v>30</v>
      </c>
      <c r="C42" s="6" t="s">
        <v>60</v>
      </c>
      <c r="D42" s="6" t="s">
        <v>6</v>
      </c>
      <c r="E42" s="7">
        <v>35000</v>
      </c>
    </row>
    <row r="43" spans="1:5" s="20" customFormat="1" ht="23.25" x14ac:dyDescent="0.35">
      <c r="A43" s="9"/>
      <c r="B43" s="12">
        <v>31</v>
      </c>
      <c r="C43" s="6" t="s">
        <v>61</v>
      </c>
      <c r="D43" s="6" t="s">
        <v>62</v>
      </c>
      <c r="E43" s="7">
        <v>15000</v>
      </c>
    </row>
    <row r="44" spans="1:5" s="20" customFormat="1" ht="23.25" x14ac:dyDescent="0.35">
      <c r="A44" s="9"/>
      <c r="B44" s="12">
        <v>32</v>
      </c>
      <c r="C44" s="6" t="s">
        <v>63</v>
      </c>
      <c r="D44" s="6" t="s">
        <v>62</v>
      </c>
      <c r="E44" s="7">
        <v>15000</v>
      </c>
    </row>
    <row r="45" spans="1:5" s="20" customFormat="1" ht="23.25" x14ac:dyDescent="0.35">
      <c r="A45" s="9"/>
      <c r="B45" s="12">
        <v>33</v>
      </c>
      <c r="C45" s="6" t="s">
        <v>64</v>
      </c>
      <c r="D45" s="6" t="s">
        <v>19</v>
      </c>
      <c r="E45" s="7">
        <v>15000</v>
      </c>
    </row>
    <row r="46" spans="1:5" s="20" customFormat="1" ht="23.25" x14ac:dyDescent="0.35">
      <c r="A46" s="9"/>
      <c r="B46" s="12">
        <v>34</v>
      </c>
      <c r="C46" s="6" t="s">
        <v>65</v>
      </c>
      <c r="D46" s="6" t="s">
        <v>73</v>
      </c>
      <c r="E46" s="7">
        <v>20000</v>
      </c>
    </row>
    <row r="47" spans="1:5" s="20" customFormat="1" ht="23.25" x14ac:dyDescent="0.35">
      <c r="A47" s="9"/>
      <c r="B47" s="25">
        <v>35</v>
      </c>
      <c r="C47" s="6" t="s">
        <v>68</v>
      </c>
      <c r="D47" s="6" t="s">
        <v>69</v>
      </c>
      <c r="E47" s="7">
        <v>20000</v>
      </c>
    </row>
    <row r="48" spans="1:5" s="20" customFormat="1" ht="23.25" x14ac:dyDescent="0.35">
      <c r="A48" s="9"/>
      <c r="B48" s="25">
        <v>36</v>
      </c>
      <c r="C48" s="6" t="s">
        <v>71</v>
      </c>
      <c r="D48" s="6" t="s">
        <v>70</v>
      </c>
      <c r="E48" s="7">
        <v>20000</v>
      </c>
    </row>
    <row r="49" spans="1:5" s="20" customFormat="1" ht="23.25" x14ac:dyDescent="0.35">
      <c r="A49" s="9"/>
      <c r="B49" s="25">
        <v>37</v>
      </c>
      <c r="C49" s="6" t="s">
        <v>72</v>
      </c>
      <c r="D49" s="6" t="s">
        <v>74</v>
      </c>
      <c r="E49" s="7">
        <v>25000</v>
      </c>
    </row>
    <row r="50" spans="1:5" s="20" customFormat="1" ht="23.25" x14ac:dyDescent="0.35">
      <c r="A50" s="9"/>
      <c r="B50" s="25">
        <v>38</v>
      </c>
      <c r="C50" s="6" t="s">
        <v>75</v>
      </c>
      <c r="D50" s="6" t="s">
        <v>76</v>
      </c>
      <c r="E50" s="7">
        <v>60000</v>
      </c>
    </row>
    <row r="51" spans="1:5" s="20" customFormat="1" ht="23.25" x14ac:dyDescent="0.35">
      <c r="A51" s="9"/>
      <c r="B51" s="25">
        <v>39</v>
      </c>
      <c r="C51" s="6" t="s">
        <v>77</v>
      </c>
      <c r="D51" s="6" t="s">
        <v>78</v>
      </c>
      <c r="E51" s="7">
        <v>40000</v>
      </c>
    </row>
    <row r="52" spans="1:5" s="20" customFormat="1" ht="23.25" x14ac:dyDescent="0.35">
      <c r="A52" s="9"/>
      <c r="B52" s="25">
        <v>40</v>
      </c>
      <c r="C52" s="6" t="s">
        <v>79</v>
      </c>
      <c r="D52" s="6" t="s">
        <v>80</v>
      </c>
      <c r="E52" s="7">
        <v>20000</v>
      </c>
    </row>
    <row r="53" spans="1:5" s="20" customFormat="1" ht="24" thickBot="1" x14ac:dyDescent="0.4">
      <c r="A53" s="9"/>
      <c r="B53" s="25">
        <v>41</v>
      </c>
      <c r="C53" s="6" t="s">
        <v>81</v>
      </c>
      <c r="D53" s="6" t="s">
        <v>82</v>
      </c>
      <c r="E53" s="7">
        <v>45000</v>
      </c>
    </row>
    <row r="54" spans="1:5" ht="24" thickBot="1" x14ac:dyDescent="0.4">
      <c r="A54" s="9"/>
      <c r="B54" s="27"/>
      <c r="C54" s="27"/>
      <c r="D54" s="27"/>
      <c r="E54" s="24">
        <f t="shared" ref="E54" si="0">SUM(E13:E53)</f>
        <v>1353500</v>
      </c>
    </row>
    <row r="55" spans="1:5" ht="23.25" x14ac:dyDescent="0.35">
      <c r="A55" s="9"/>
      <c r="B55" s="17"/>
      <c r="C55" s="16"/>
      <c r="D55" s="16"/>
      <c r="E55" s="5"/>
    </row>
    <row r="56" spans="1:5" ht="23.25" x14ac:dyDescent="0.35">
      <c r="A56" s="10"/>
      <c r="B56" s="10"/>
      <c r="C56" s="2"/>
      <c r="D56" s="2"/>
      <c r="E56" s="19"/>
    </row>
    <row r="57" spans="1:5" ht="24" thickBot="1" x14ac:dyDescent="0.4">
      <c r="A57" s="10"/>
      <c r="B57" s="22"/>
      <c r="C57" s="23"/>
      <c r="D57" s="21"/>
      <c r="E57" s="18"/>
    </row>
    <row r="58" spans="1:5" ht="33.75" x14ac:dyDescent="0.5">
      <c r="A58" s="10"/>
      <c r="B58" s="32" t="s">
        <v>29</v>
      </c>
      <c r="C58" s="32"/>
      <c r="D58" s="32"/>
      <c r="E58" s="18"/>
    </row>
    <row r="59" spans="1:5" ht="23.25" x14ac:dyDescent="0.35">
      <c r="A59" s="10"/>
      <c r="B59" s="28" t="s">
        <v>28</v>
      </c>
      <c r="C59" s="28"/>
      <c r="D59" s="28"/>
      <c r="E59" s="18"/>
    </row>
    <row r="63" spans="1:5" x14ac:dyDescent="0.25">
      <c r="E63" s="26">
        <f>1527000-E54</f>
        <v>173500</v>
      </c>
    </row>
    <row r="64" spans="1:5" s="20" customFormat="1" ht="23.25" x14ac:dyDescent="0.35">
      <c r="A64" s="9"/>
      <c r="B64" s="25">
        <v>38</v>
      </c>
      <c r="C64" s="6" t="s">
        <v>67</v>
      </c>
      <c r="D64" s="6" t="s">
        <v>39</v>
      </c>
      <c r="E64" s="7">
        <v>20000</v>
      </c>
    </row>
    <row r="65" spans="1:6" s="20" customFormat="1" ht="23.25" x14ac:dyDescent="0.35">
      <c r="A65" s="9"/>
      <c r="B65" s="12">
        <v>4</v>
      </c>
      <c r="C65" s="13" t="s">
        <v>20</v>
      </c>
      <c r="D65" s="13" t="s">
        <v>19</v>
      </c>
      <c r="E65" s="7">
        <v>9000</v>
      </c>
    </row>
    <row r="66" spans="1:6" s="20" customFormat="1" ht="23.25" x14ac:dyDescent="0.35">
      <c r="A66" s="9"/>
      <c r="B66" s="12">
        <v>6</v>
      </c>
      <c r="C66" s="13" t="s">
        <v>22</v>
      </c>
      <c r="D66" s="13" t="s">
        <v>19</v>
      </c>
      <c r="E66" s="7">
        <v>9000</v>
      </c>
    </row>
    <row r="67" spans="1:6" s="20" customFormat="1" ht="23.25" x14ac:dyDescent="0.35">
      <c r="A67" s="9"/>
      <c r="B67" s="12">
        <v>22</v>
      </c>
      <c r="C67" s="6" t="s">
        <v>47</v>
      </c>
      <c r="D67" s="6" t="s">
        <v>46</v>
      </c>
      <c r="E67" s="7">
        <v>35000</v>
      </c>
    </row>
    <row r="68" spans="1:6" s="20" customFormat="1" x14ac:dyDescent="0.25">
      <c r="A68"/>
      <c r="B68"/>
      <c r="C68"/>
      <c r="D68"/>
      <c r="E68"/>
      <c r="F68"/>
    </row>
    <row r="69" spans="1:6" s="20" customFormat="1" x14ac:dyDescent="0.25">
      <c r="A69"/>
      <c r="B69"/>
      <c r="C69"/>
      <c r="D69"/>
      <c r="E69"/>
      <c r="F69"/>
    </row>
  </sheetData>
  <autoFilter ref="B12:E54" xr:uid="{00000000-0009-0000-0000-000000000000}"/>
  <mergeCells count="4">
    <mergeCell ref="B59:D59"/>
    <mergeCell ref="B9:E9"/>
    <mergeCell ref="B10:E10"/>
    <mergeCell ref="B58:D58"/>
  </mergeCells>
  <conditionalFormatting sqref="C65">
    <cfRule type="duplicateValues" dxfId="2" priority="8"/>
  </conditionalFormatting>
  <conditionalFormatting sqref="C66">
    <cfRule type="duplicateValues" dxfId="1" priority="5"/>
  </conditionalFormatting>
  <conditionalFormatting sqref="C16">
    <cfRule type="duplicateValues" dxfId="0" priority="397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5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Ana Perdomo</cp:lastModifiedBy>
  <cp:lastPrinted>2021-05-21T18:55:44Z</cp:lastPrinted>
  <dcterms:created xsi:type="dcterms:W3CDTF">2020-01-10T16:15:08Z</dcterms:created>
  <dcterms:modified xsi:type="dcterms:W3CDTF">2021-09-07T14:22:05Z</dcterms:modified>
</cp:coreProperties>
</file>