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Oct\"/>
    </mc:Choice>
  </mc:AlternateContent>
  <xr:revisionPtr revIDLastSave="0" documentId="13_ncr:1_{4DFF6E7D-0533-4005-B2AA-F74E0CA49ED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ctubre 2021" sheetId="12" r:id="rId1"/>
  </sheets>
  <definedNames>
    <definedName name="_xlnm._FilterDatabase" localSheetId="0" hidden="1">'Octubre 2021'!$A$12:$F$12</definedName>
    <definedName name="_xlnm.Print_Area" localSheetId="0">'Octubre 2021'!$A$1:$F$74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2" l="1"/>
  <c r="E76" i="12" l="1"/>
</calcChain>
</file>

<file path=xl/sharedStrings.xml><?xml version="1.0" encoding="utf-8"?>
<sst xmlns="http://schemas.openxmlformats.org/spreadsheetml/2006/main" count="119" uniqueCount="95">
  <si>
    <t>PROYECTO AGROFORESTAL LAS CAÑITAS</t>
  </si>
  <si>
    <t>NOMINA PERSONAL CONTRATADO 2.1.1.2.01</t>
  </si>
  <si>
    <t>No.</t>
  </si>
  <si>
    <t>Nombre</t>
  </si>
  <si>
    <t>Cargo</t>
  </si>
  <si>
    <t>Gerente Administrativo y Financiero</t>
  </si>
  <si>
    <t>Ramón Antonio Paulino</t>
  </si>
  <si>
    <t>MIGUEL ANGEL SENA GUZMAN</t>
  </si>
  <si>
    <t>JOSE MANUEL DOTEL ORTIZ</t>
  </si>
  <si>
    <t>NELSON RAMIREZ CUEVAS</t>
  </si>
  <si>
    <t>ALEJANDRO JOSE MENDEZ SAINT-HILAIRE</t>
  </si>
  <si>
    <t>ESTERVINA GUERRERO FELIZ</t>
  </si>
  <si>
    <t>LUIS ENRIQUE FELIZ BILL</t>
  </si>
  <si>
    <t>GLADYS ARGENTINA FRIAS RODRIGUEZ</t>
  </si>
  <si>
    <t>ALBERTO MICHEL</t>
  </si>
  <si>
    <t>ABOGADO</t>
  </si>
  <si>
    <t>OSVALDO FRANCISCO MONTERO ESPINOSA</t>
  </si>
  <si>
    <t>TOPOGRAFO</t>
  </si>
  <si>
    <t>DELFIDO PERALTA RAMIREZ</t>
  </si>
  <si>
    <t>TOMAS DAVIS HERASME FLORES</t>
  </si>
  <si>
    <t>CHOFER</t>
  </si>
  <si>
    <t>AUXILIAR ADMINISTRATIVO</t>
  </si>
  <si>
    <t>Sueldo
 Bruto</t>
  </si>
  <si>
    <t>LUIS ANTONIO RAMIREZ VICENTE</t>
  </si>
  <si>
    <t>JOSE AUGUSTO MONTERO RODRIGUEZ</t>
  </si>
  <si>
    <t>JOSE ALEJANDRO MATOS SANCHEZ</t>
  </si>
  <si>
    <t>JUAN CARLOS GARCIA BATISTA</t>
  </si>
  <si>
    <t>SANTO AMELIO DUVAL NOVAS</t>
  </si>
  <si>
    <t>SECRETARIO</t>
  </si>
  <si>
    <t>FACILITADOR</t>
  </si>
  <si>
    <t>SOPORTE TECNICO</t>
  </si>
  <si>
    <t>TECNICO GEORREFERENCIACION</t>
  </si>
  <si>
    <t>TECNICO DE CAMPO</t>
  </si>
  <si>
    <t>MIGUEL RAMON RODRIGUEZ VERAS</t>
  </si>
  <si>
    <t>LUIS ERNESTO HERASME PEREZ</t>
  </si>
  <si>
    <t>WANDYS ALEXANDER MENDEZ MENDEZ</t>
  </si>
  <si>
    <t>MIGUEL REYES TAVERAS</t>
  </si>
  <si>
    <t>ROBEN EMY VELOZ RAMIREZ</t>
  </si>
  <si>
    <t>HENRY ANTONIO RAMIREZ RAMIREZ</t>
  </si>
  <si>
    <t>JULIO CESAR CARABALLO</t>
  </si>
  <si>
    <t>YOHAN PEÑA</t>
  </si>
  <si>
    <t>ANTONIO DE LOS SANTOS GERALDO</t>
  </si>
  <si>
    <t>RICHARD DE LOS SANTOS FERRERA</t>
  </si>
  <si>
    <t>GUSTAVO AMBROSIO BRUJAN VALDEZ</t>
  </si>
  <si>
    <t>EDWARD COSTE DURAN</t>
  </si>
  <si>
    <t>JHON ARIEL MORFE VILLAMAN</t>
  </si>
  <si>
    <t>MAURA ANTONIA SUAREZ HERASME</t>
  </si>
  <si>
    <t>FRANK AQUILE VARGAS CUEVAS</t>
  </si>
  <si>
    <t>SENIA BERLIZETA FERRERAS SEGURA</t>
  </si>
  <si>
    <t>ROBERTO MEDINA MENDEZ</t>
  </si>
  <si>
    <t>ALBA ELIZABET FELIZ PEÑA</t>
  </si>
  <si>
    <t>ANDRES DIAZ CUEVAS</t>
  </si>
  <si>
    <t>WILLY COLON JAVIER</t>
  </si>
  <si>
    <t>FRANKLYN FERNANDEZ</t>
  </si>
  <si>
    <t>FLEIRYS RAQUEL MATOS MENDEZ</t>
  </si>
  <si>
    <t>KEVEN ISAAC RODRIGUEZ PERALTA</t>
  </si>
  <si>
    <t>JUAN BATISTA CABRAL</t>
  </si>
  <si>
    <t>EBY JUNCART SOTO MANCEBO</t>
  </si>
  <si>
    <t>JOHEL DELGADO FERRERA</t>
  </si>
  <si>
    <t>DELKIN NORBERTO LUNA DE LA CRUZ</t>
  </si>
  <si>
    <t>FRANCISCO PIÑA</t>
  </si>
  <si>
    <t>YESENIA FERNANDEZ CASTILLO</t>
  </si>
  <si>
    <t>ANTONIO VICENTE BRIOSO</t>
  </si>
  <si>
    <t>DANNY AMAURIS PEREZ MOQUETE</t>
  </si>
  <si>
    <t>RAFAEL ANTONIO DE JESUS CASTILLO Y C</t>
  </si>
  <si>
    <t>JEISON ACOSTA LEBRON</t>
  </si>
  <si>
    <t>CRISTIAN  YEIMER MARTINEZ ENCARNACIO</t>
  </si>
  <si>
    <t>COORDINADOR INDEPENDENCIA</t>
  </si>
  <si>
    <t>AGRIMENSOR</t>
  </si>
  <si>
    <t>COORDINADOR DE CAMINOS</t>
  </si>
  <si>
    <t>ESPECIALISTA EN PLANIFICACION</t>
  </si>
  <si>
    <t>CONSERJE</t>
  </si>
  <si>
    <t>AYUDANTE DE MANTENIMIENTO</t>
  </si>
  <si>
    <t>AUXILIAR DE ALMACEN</t>
  </si>
  <si>
    <t>SUPERVISOR DE MANTENIMIENTO</t>
  </si>
  <si>
    <t>COORDINADOR PROYECTO SALCEDO</t>
  </si>
  <si>
    <t>GESTOR PROTOCOLO</t>
  </si>
  <si>
    <t>ASISTENTE POLITICO</t>
  </si>
  <si>
    <t>CHOFER DE CAMION</t>
  </si>
  <si>
    <t>ENCUESTADOR</t>
  </si>
  <si>
    <t>ASISTENTE DEL DIR. EJECUTIVO</t>
  </si>
  <si>
    <t>SUPERVISOR ALMACEN YSUMINISTRO</t>
  </si>
  <si>
    <t>OPERADOR DE GREDAR</t>
  </si>
  <si>
    <t>VIGILANTE</t>
  </si>
  <si>
    <t>SUPERVISOR DE CAMPO</t>
  </si>
  <si>
    <t>OCTUBRE2021</t>
  </si>
  <si>
    <t>CRISTOFER EMMANUEL ACOSTA MORILLO</t>
  </si>
  <si>
    <t>JHON AMIN GONZALEZ VASQUEZ</t>
  </si>
  <si>
    <t>JOSE RAMON RAMIREZ</t>
  </si>
  <si>
    <t>MELBIN RAMON DEL VALLE VARGAS</t>
  </si>
  <si>
    <t>SUPERVISOR TECNICO</t>
  </si>
  <si>
    <t>SUPERVISOR AGROFORESTAL</t>
  </si>
  <si>
    <t>MENSAJERO INTERNO</t>
  </si>
  <si>
    <t>CHOFER DEL BUS</t>
  </si>
  <si>
    <t>HAROLD DE LOS ANGELES CUELLO PANIAGUA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</si>
</sst>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3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46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4" fontId="5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4" fontId="5" fillId="0" borderId="2" xfId="0" applyNumberFormat="1" applyFont="1" applyFill="1" applyBorder="1"/>
    <xf numFmtId="0" fontId="5" fillId="0" borderId="0" xfId="0" applyFont="1" applyFill="1"/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" fontId="3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3" fillId="0" borderId="0" xfId="0" applyNumberFormat="1" applyFont="1"/>
    <xf numFmtId="164" fontId="3" fillId="0" borderId="0" xfId="1" applyFont="1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4" fontId="5" fillId="0" borderId="4" xfId="0" applyNumberFormat="1" applyFont="1" applyFill="1" applyBorder="1" applyAlignment="1"/>
    <xf numFmtId="4" fontId="0" fillId="0" borderId="0" xfId="0" applyNumberFormat="1"/>
    <xf numFmtId="0" fontId="5" fillId="2" borderId="0" xfId="0" applyFont="1" applyFill="1" applyBorder="1" applyAlignment="1">
      <alignment horizontal="center"/>
    </xf>
    <xf numFmtId="0" fontId="0" fillId="3" borderId="0" xfId="0" applyFill="1"/>
    <xf numFmtId="49" fontId="7" fillId="0" borderId="0" xfId="0" applyNumberFormat="1" applyFont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2</xdr:row>
      <xdr:rowOff>0</xdr:rowOff>
    </xdr:from>
    <xdr:to>
      <xdr:col>2</xdr:col>
      <xdr:colOff>3475264</xdr:colOff>
      <xdr:row>7</xdr:row>
      <xdr:rowOff>31750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87BB0B-14BD-4749-8703-7BEADA010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609600"/>
          <a:ext cx="2313214" cy="15557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1</xdr:row>
      <xdr:rowOff>285750</xdr:rowOff>
    </xdr:from>
    <xdr:to>
      <xdr:col>3</xdr:col>
      <xdr:colOff>3333750</xdr:colOff>
      <xdr:row>7</xdr:row>
      <xdr:rowOff>44450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FB0FCF-FAA4-44DB-9B89-52BA5F46C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590550"/>
          <a:ext cx="2667000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tabSelected="1" view="pageBreakPreview" topLeftCell="A28" zoomScale="50" zoomScaleNormal="50" zoomScaleSheetLayoutView="50" workbookViewId="0">
      <selection activeCell="E12" sqref="E12"/>
    </sheetView>
  </sheetViews>
  <sheetFormatPr baseColWidth="10" defaultRowHeight="15" x14ac:dyDescent="0.25"/>
  <cols>
    <col min="1" max="1" width="6" customWidth="1"/>
    <col min="2" max="2" width="10.42578125" customWidth="1"/>
    <col min="3" max="3" width="79.7109375" style="29" customWidth="1"/>
    <col min="4" max="4" width="65" bestFit="1" customWidth="1"/>
    <col min="5" max="5" width="27.85546875" customWidth="1"/>
    <col min="6" max="6" width="8.28515625" customWidth="1"/>
  </cols>
  <sheetData>
    <row r="1" spans="1:6" ht="23.25" x14ac:dyDescent="0.35">
      <c r="A1" s="6"/>
      <c r="B1" s="6"/>
      <c r="C1" s="15"/>
      <c r="D1" s="1"/>
      <c r="E1" s="12"/>
    </row>
    <row r="2" spans="1:6" ht="23.25" x14ac:dyDescent="0.35">
      <c r="A2" s="6"/>
      <c r="B2" s="6"/>
      <c r="C2" s="15"/>
      <c r="D2" s="1"/>
      <c r="E2" s="12"/>
    </row>
    <row r="3" spans="1:6" ht="23.25" x14ac:dyDescent="0.35">
      <c r="A3" s="6"/>
      <c r="B3" s="6"/>
      <c r="C3" s="15"/>
      <c r="D3" s="1"/>
      <c r="E3" s="12"/>
    </row>
    <row r="4" spans="1:6" ht="23.25" x14ac:dyDescent="0.35">
      <c r="A4" s="6"/>
      <c r="B4" s="6"/>
      <c r="C4" s="15"/>
      <c r="D4" s="1"/>
      <c r="E4" s="12"/>
    </row>
    <row r="5" spans="1:6" ht="23.25" x14ac:dyDescent="0.35">
      <c r="A5" s="6"/>
      <c r="B5" s="6"/>
      <c r="C5" s="15"/>
      <c r="D5" s="1"/>
      <c r="E5" s="12"/>
    </row>
    <row r="6" spans="1:6" ht="23.25" x14ac:dyDescent="0.35">
      <c r="A6" s="6"/>
      <c r="B6" s="6"/>
      <c r="C6" s="15"/>
      <c r="D6" s="1"/>
      <c r="E6" s="12"/>
    </row>
    <row r="7" spans="1:6" ht="23.25" x14ac:dyDescent="0.35">
      <c r="A7" s="6"/>
      <c r="B7" s="6"/>
      <c r="C7" s="15"/>
      <c r="D7" s="1"/>
      <c r="E7" s="12"/>
    </row>
    <row r="8" spans="1:6" ht="23.25" x14ac:dyDescent="0.35">
      <c r="A8" s="6"/>
      <c r="B8" s="6"/>
      <c r="C8" s="15"/>
      <c r="D8" s="1"/>
      <c r="E8" s="12"/>
    </row>
    <row r="9" spans="1:6" ht="36" x14ac:dyDescent="0.55000000000000004">
      <c r="A9" s="6"/>
      <c r="B9" s="35" t="s">
        <v>0</v>
      </c>
      <c r="C9" s="36"/>
      <c r="D9" s="36"/>
      <c r="E9" s="36"/>
    </row>
    <row r="10" spans="1:6" ht="36" x14ac:dyDescent="0.55000000000000004">
      <c r="A10" s="6"/>
      <c r="B10" s="37" t="s">
        <v>1</v>
      </c>
      <c r="C10" s="37"/>
      <c r="D10" s="37"/>
      <c r="E10" s="37"/>
    </row>
    <row r="11" spans="1:6" ht="58.5" x14ac:dyDescent="0.85">
      <c r="A11" s="6"/>
      <c r="B11" s="6"/>
      <c r="C11" s="22" t="s">
        <v>85</v>
      </c>
      <c r="D11" s="1"/>
      <c r="E11" s="1"/>
    </row>
    <row r="12" spans="1:6" s="33" customFormat="1" ht="72" x14ac:dyDescent="0.25">
      <c r="A12" s="32"/>
      <c r="B12" s="30" t="s">
        <v>2</v>
      </c>
      <c r="C12" s="30" t="s">
        <v>3</v>
      </c>
      <c r="D12" s="30" t="s">
        <v>4</v>
      </c>
      <c r="E12" s="31" t="s">
        <v>22</v>
      </c>
    </row>
    <row r="13" spans="1:6" s="14" customFormat="1" ht="29.25" customHeight="1" x14ac:dyDescent="0.35">
      <c r="A13" s="5"/>
      <c r="B13" s="7">
        <v>1</v>
      </c>
      <c r="C13" s="25" t="s">
        <v>50</v>
      </c>
      <c r="D13" s="3" t="s">
        <v>73</v>
      </c>
      <c r="E13" s="4">
        <v>20000</v>
      </c>
    </row>
    <row r="14" spans="1:6" s="21" customFormat="1" ht="29.25" customHeight="1" x14ac:dyDescent="0.35">
      <c r="A14" s="5"/>
      <c r="B14" s="7">
        <v>2</v>
      </c>
      <c r="C14" s="25" t="s">
        <v>14</v>
      </c>
      <c r="D14" s="3" t="s">
        <v>15</v>
      </c>
      <c r="E14" s="4">
        <v>60000</v>
      </c>
      <c r="F14" s="14"/>
    </row>
    <row r="15" spans="1:6" s="14" customFormat="1" ht="29.25" customHeight="1" x14ac:dyDescent="0.35">
      <c r="A15" s="5"/>
      <c r="B15" s="7">
        <v>3</v>
      </c>
      <c r="C15" s="25" t="s">
        <v>10</v>
      </c>
      <c r="D15" s="3" t="s">
        <v>30</v>
      </c>
      <c r="E15" s="4">
        <v>20000</v>
      </c>
    </row>
    <row r="16" spans="1:6" s="14" customFormat="1" ht="29.25" customHeight="1" x14ac:dyDescent="0.35">
      <c r="A16" s="5"/>
      <c r="B16" s="7">
        <v>4</v>
      </c>
      <c r="C16" s="25" t="s">
        <v>51</v>
      </c>
      <c r="D16" s="3" t="s">
        <v>74</v>
      </c>
      <c r="E16" s="4">
        <v>30000</v>
      </c>
    </row>
    <row r="17" spans="1:6" s="14" customFormat="1" ht="29.25" customHeight="1" x14ac:dyDescent="0.35">
      <c r="A17" s="5"/>
      <c r="B17" s="7">
        <v>5</v>
      </c>
      <c r="C17" s="25" t="s">
        <v>41</v>
      </c>
      <c r="D17" s="3" t="s">
        <v>32</v>
      </c>
      <c r="E17" s="9">
        <v>35000</v>
      </c>
    </row>
    <row r="18" spans="1:6" s="14" customFormat="1" ht="29.25" customHeight="1" x14ac:dyDescent="0.35">
      <c r="A18" s="5"/>
      <c r="B18" s="7">
        <v>6</v>
      </c>
      <c r="C18" s="25" t="s">
        <v>62</v>
      </c>
      <c r="D18" s="3" t="s">
        <v>29</v>
      </c>
      <c r="E18" s="4">
        <v>10000</v>
      </c>
    </row>
    <row r="19" spans="1:6" s="14" customFormat="1" ht="29.25" customHeight="1" x14ac:dyDescent="0.35">
      <c r="A19" s="5"/>
      <c r="B19" s="7">
        <v>7</v>
      </c>
      <c r="C19" s="25" t="s">
        <v>66</v>
      </c>
      <c r="D19" s="3" t="s">
        <v>28</v>
      </c>
      <c r="E19" s="4">
        <v>25000</v>
      </c>
    </row>
    <row r="20" spans="1:6" s="14" customFormat="1" ht="29.25" customHeight="1" x14ac:dyDescent="0.35">
      <c r="A20" s="5"/>
      <c r="B20" s="7">
        <v>9</v>
      </c>
      <c r="C20" s="25" t="s">
        <v>63</v>
      </c>
      <c r="D20" s="3" t="s">
        <v>21</v>
      </c>
      <c r="E20" s="4">
        <v>20000</v>
      </c>
    </row>
    <row r="21" spans="1:6" s="14" customFormat="1" ht="29.25" customHeight="1" x14ac:dyDescent="0.35">
      <c r="A21" s="5"/>
      <c r="B21" s="7">
        <v>10</v>
      </c>
      <c r="C21" s="25" t="s">
        <v>18</v>
      </c>
      <c r="D21" s="3" t="s">
        <v>80</v>
      </c>
      <c r="E21" s="4">
        <v>20000</v>
      </c>
    </row>
    <row r="22" spans="1:6" s="14" customFormat="1" ht="29.25" customHeight="1" x14ac:dyDescent="0.35">
      <c r="A22" s="5"/>
      <c r="B22" s="7">
        <v>11</v>
      </c>
      <c r="C22" s="25" t="s">
        <v>59</v>
      </c>
      <c r="D22" s="3" t="s">
        <v>20</v>
      </c>
      <c r="E22" s="4">
        <v>16500</v>
      </c>
    </row>
    <row r="23" spans="1:6" s="14" customFormat="1" ht="29.25" customHeight="1" x14ac:dyDescent="0.35">
      <c r="A23" s="5"/>
      <c r="B23" s="7">
        <v>12</v>
      </c>
      <c r="C23" s="25" t="s">
        <v>57</v>
      </c>
      <c r="D23" s="3" t="s">
        <v>82</v>
      </c>
      <c r="E23" s="4">
        <v>45000</v>
      </c>
    </row>
    <row r="24" spans="1:6" s="14" customFormat="1" ht="29.25" customHeight="1" x14ac:dyDescent="0.35">
      <c r="A24" s="5"/>
      <c r="B24" s="7">
        <v>13</v>
      </c>
      <c r="C24" s="25" t="s">
        <v>11</v>
      </c>
      <c r="D24" s="3" t="s">
        <v>21</v>
      </c>
      <c r="E24" s="4">
        <v>20000</v>
      </c>
    </row>
    <row r="25" spans="1:6" s="14" customFormat="1" ht="29.25" customHeight="1" x14ac:dyDescent="0.35">
      <c r="A25" s="5"/>
      <c r="B25" s="7">
        <v>14</v>
      </c>
      <c r="C25" s="25" t="s">
        <v>54</v>
      </c>
      <c r="D25" s="3" t="s">
        <v>76</v>
      </c>
      <c r="E25" s="4">
        <v>26000</v>
      </c>
    </row>
    <row r="26" spans="1:6" s="21" customFormat="1" ht="29.25" customHeight="1" x14ac:dyDescent="0.35">
      <c r="A26" s="5"/>
      <c r="B26" s="7">
        <v>15</v>
      </c>
      <c r="C26" s="25" t="s">
        <v>60</v>
      </c>
      <c r="D26" s="3" t="s">
        <v>83</v>
      </c>
      <c r="E26" s="4">
        <v>9000</v>
      </c>
      <c r="F26" s="14"/>
    </row>
    <row r="27" spans="1:6" s="21" customFormat="1" ht="29.25" customHeight="1" x14ac:dyDescent="0.35">
      <c r="A27" s="5"/>
      <c r="B27" s="7">
        <v>16</v>
      </c>
      <c r="C27" s="25" t="s">
        <v>47</v>
      </c>
      <c r="D27" s="3" t="s">
        <v>70</v>
      </c>
      <c r="E27" s="4">
        <v>90000</v>
      </c>
      <c r="F27" s="14"/>
    </row>
    <row r="28" spans="1:6" s="14" customFormat="1" ht="29.25" customHeight="1" x14ac:dyDescent="0.35">
      <c r="A28" s="5"/>
      <c r="B28" s="7">
        <v>17</v>
      </c>
      <c r="C28" s="25" t="s">
        <v>53</v>
      </c>
      <c r="D28" s="3" t="s">
        <v>75</v>
      </c>
      <c r="E28" s="4">
        <v>50000</v>
      </c>
    </row>
    <row r="29" spans="1:6" s="14" customFormat="1" ht="29.25" customHeight="1" x14ac:dyDescent="0.35">
      <c r="A29" s="5"/>
      <c r="B29" s="7">
        <v>18</v>
      </c>
      <c r="C29" s="25" t="s">
        <v>13</v>
      </c>
      <c r="D29" s="3" t="s">
        <v>79</v>
      </c>
      <c r="E29" s="4">
        <v>25000</v>
      </c>
    </row>
    <row r="30" spans="1:6" s="14" customFormat="1" ht="29.25" customHeight="1" x14ac:dyDescent="0.35">
      <c r="A30" s="5"/>
      <c r="B30" s="7">
        <v>20</v>
      </c>
      <c r="C30" s="25" t="s">
        <v>94</v>
      </c>
      <c r="D30" s="3" t="s">
        <v>32</v>
      </c>
      <c r="E30" s="9">
        <v>35000</v>
      </c>
    </row>
    <row r="31" spans="1:6" s="14" customFormat="1" ht="29.25" customHeight="1" x14ac:dyDescent="0.35">
      <c r="A31" s="5"/>
      <c r="B31" s="7">
        <v>21</v>
      </c>
      <c r="C31" s="25" t="s">
        <v>38</v>
      </c>
      <c r="D31" s="3" t="s">
        <v>32</v>
      </c>
      <c r="E31" s="9">
        <v>35000</v>
      </c>
    </row>
    <row r="32" spans="1:6" s="14" customFormat="1" ht="29.25" customHeight="1" x14ac:dyDescent="0.35">
      <c r="A32" s="5"/>
      <c r="B32" s="7">
        <v>22</v>
      </c>
      <c r="C32" s="25" t="s">
        <v>65</v>
      </c>
      <c r="D32" s="3" t="s">
        <v>28</v>
      </c>
      <c r="E32" s="4">
        <v>30000</v>
      </c>
    </row>
    <row r="33" spans="1:6" s="14" customFormat="1" ht="29.25" customHeight="1" x14ac:dyDescent="0.35">
      <c r="A33" s="5"/>
      <c r="B33" s="7">
        <v>24</v>
      </c>
      <c r="C33" s="25" t="s">
        <v>45</v>
      </c>
      <c r="D33" s="3" t="s">
        <v>68</v>
      </c>
      <c r="E33" s="4">
        <v>50000</v>
      </c>
    </row>
    <row r="34" spans="1:6" s="21" customFormat="1" ht="29.25" customHeight="1" x14ac:dyDescent="0.35">
      <c r="A34" s="5"/>
      <c r="B34" s="7">
        <v>25</v>
      </c>
      <c r="C34" s="25" t="s">
        <v>58</v>
      </c>
      <c r="D34" s="3" t="s">
        <v>32</v>
      </c>
      <c r="E34" s="4">
        <v>35000</v>
      </c>
      <c r="F34" s="14"/>
    </row>
    <row r="35" spans="1:6" s="14" customFormat="1" ht="29.25" customHeight="1" x14ac:dyDescent="0.35">
      <c r="A35" s="5"/>
      <c r="B35" s="7">
        <v>26</v>
      </c>
      <c r="C35" s="25" t="s">
        <v>25</v>
      </c>
      <c r="D35" s="3" t="s">
        <v>30</v>
      </c>
      <c r="E35" s="4">
        <v>20000</v>
      </c>
    </row>
    <row r="36" spans="1:6" s="14" customFormat="1" ht="29.25" customHeight="1" x14ac:dyDescent="0.35">
      <c r="A36" s="5"/>
      <c r="B36" s="7">
        <v>27</v>
      </c>
      <c r="C36" s="25" t="s">
        <v>24</v>
      </c>
      <c r="D36" s="3" t="s">
        <v>84</v>
      </c>
      <c r="E36" s="4">
        <v>25000</v>
      </c>
    </row>
    <row r="37" spans="1:6" s="14" customFormat="1" ht="29.25" customHeight="1" x14ac:dyDescent="0.35">
      <c r="A37" s="5"/>
      <c r="B37" s="7">
        <v>30</v>
      </c>
      <c r="C37" s="25" t="s">
        <v>56</v>
      </c>
      <c r="D37" s="3" t="s">
        <v>32</v>
      </c>
      <c r="E37" s="4">
        <v>35000</v>
      </c>
    </row>
    <row r="38" spans="1:6" s="14" customFormat="1" ht="29.25" customHeight="1" x14ac:dyDescent="0.35">
      <c r="A38" s="5"/>
      <c r="B38" s="7">
        <v>31</v>
      </c>
      <c r="C38" s="25" t="s">
        <v>26</v>
      </c>
      <c r="D38" s="3" t="s">
        <v>15</v>
      </c>
      <c r="E38" s="4">
        <v>25000</v>
      </c>
    </row>
    <row r="39" spans="1:6" s="14" customFormat="1" ht="29.25" customHeight="1" x14ac:dyDescent="0.35">
      <c r="A39" s="5"/>
      <c r="B39" s="7">
        <v>32</v>
      </c>
      <c r="C39" s="25" t="s">
        <v>39</v>
      </c>
      <c r="D39" s="3" t="s">
        <v>32</v>
      </c>
      <c r="E39" s="9">
        <v>35000</v>
      </c>
    </row>
    <row r="40" spans="1:6" s="14" customFormat="1" ht="29.25" customHeight="1" x14ac:dyDescent="0.35">
      <c r="A40" s="5"/>
      <c r="B40" s="7">
        <v>33</v>
      </c>
      <c r="C40" s="25" t="s">
        <v>55</v>
      </c>
      <c r="D40" s="3" t="s">
        <v>77</v>
      </c>
      <c r="E40" s="4">
        <v>50000</v>
      </c>
    </row>
    <row r="41" spans="1:6" s="14" customFormat="1" ht="29.25" customHeight="1" x14ac:dyDescent="0.35">
      <c r="A41" s="5"/>
      <c r="B41" s="7">
        <v>34</v>
      </c>
      <c r="C41" s="25" t="s">
        <v>23</v>
      </c>
      <c r="D41" s="3" t="s">
        <v>78</v>
      </c>
      <c r="E41" s="4">
        <v>25000</v>
      </c>
    </row>
    <row r="42" spans="1:6" s="14" customFormat="1" ht="29.25" customHeight="1" x14ac:dyDescent="0.35">
      <c r="A42" s="5"/>
      <c r="B42" s="7">
        <v>35</v>
      </c>
      <c r="C42" s="25" t="s">
        <v>12</v>
      </c>
      <c r="D42" s="3" t="s">
        <v>21</v>
      </c>
      <c r="E42" s="4">
        <v>20000</v>
      </c>
    </row>
    <row r="43" spans="1:6" s="14" customFormat="1" ht="29.25" customHeight="1" x14ac:dyDescent="0.35">
      <c r="A43" s="5"/>
      <c r="B43" s="7">
        <v>36</v>
      </c>
      <c r="C43" s="25" t="s">
        <v>34</v>
      </c>
      <c r="D43" s="3" t="s">
        <v>67</v>
      </c>
      <c r="E43" s="9">
        <v>85000</v>
      </c>
    </row>
    <row r="44" spans="1:6" s="14" customFormat="1" ht="29.25" customHeight="1" x14ac:dyDescent="0.35">
      <c r="A44" s="5"/>
      <c r="B44" s="7">
        <v>37</v>
      </c>
      <c r="C44" s="25" t="s">
        <v>46</v>
      </c>
      <c r="D44" s="3" t="s">
        <v>69</v>
      </c>
      <c r="E44" s="4">
        <v>90000</v>
      </c>
    </row>
    <row r="45" spans="1:6" s="14" customFormat="1" ht="29.25" customHeight="1" x14ac:dyDescent="0.35">
      <c r="A45" s="5"/>
      <c r="B45" s="7">
        <v>39</v>
      </c>
      <c r="C45" s="25" t="s">
        <v>7</v>
      </c>
      <c r="D45" s="3" t="s">
        <v>78</v>
      </c>
      <c r="E45" s="4">
        <v>15000</v>
      </c>
    </row>
    <row r="46" spans="1:6" s="14" customFormat="1" ht="29.25" customHeight="1" x14ac:dyDescent="0.35">
      <c r="A46" s="5"/>
      <c r="B46" s="7">
        <v>40</v>
      </c>
      <c r="C46" s="26" t="s">
        <v>33</v>
      </c>
      <c r="D46" s="8" t="s">
        <v>15</v>
      </c>
      <c r="E46" s="4">
        <v>60000</v>
      </c>
    </row>
    <row r="47" spans="1:6" s="14" customFormat="1" ht="29.25" customHeight="1" x14ac:dyDescent="0.35">
      <c r="A47" s="5"/>
      <c r="B47" s="7">
        <v>41</v>
      </c>
      <c r="C47" s="25" t="s">
        <v>36</v>
      </c>
      <c r="D47" s="3" t="s">
        <v>32</v>
      </c>
      <c r="E47" s="9">
        <v>35000</v>
      </c>
    </row>
    <row r="48" spans="1:6" s="14" customFormat="1" ht="29.25" customHeight="1" x14ac:dyDescent="0.35">
      <c r="A48" s="5"/>
      <c r="B48" s="7">
        <v>42</v>
      </c>
      <c r="C48" s="25" t="s">
        <v>9</v>
      </c>
      <c r="D48" s="3" t="s">
        <v>29</v>
      </c>
      <c r="E48" s="4">
        <v>15000</v>
      </c>
    </row>
    <row r="49" spans="1:5" s="14" customFormat="1" ht="29.25" customHeight="1" x14ac:dyDescent="0.35">
      <c r="A49" s="5"/>
      <c r="B49" s="7">
        <v>43</v>
      </c>
      <c r="C49" s="25" t="s">
        <v>16</v>
      </c>
      <c r="D49" s="3" t="s">
        <v>17</v>
      </c>
      <c r="E49" s="4">
        <v>40000</v>
      </c>
    </row>
    <row r="50" spans="1:5" s="14" customFormat="1" ht="29.25" customHeight="1" x14ac:dyDescent="0.35">
      <c r="A50" s="5"/>
      <c r="B50" s="7">
        <v>44</v>
      </c>
      <c r="C50" s="25" t="s">
        <v>64</v>
      </c>
      <c r="D50" s="3" t="s">
        <v>68</v>
      </c>
      <c r="E50" s="4">
        <v>50000</v>
      </c>
    </row>
    <row r="51" spans="1:5" s="14" customFormat="1" ht="29.25" customHeight="1" x14ac:dyDescent="0.35">
      <c r="A51" s="5"/>
      <c r="B51" s="7">
        <v>45</v>
      </c>
      <c r="C51" s="25" t="s">
        <v>42</v>
      </c>
      <c r="D51" s="3" t="s">
        <v>29</v>
      </c>
      <c r="E51" s="9">
        <v>9000</v>
      </c>
    </row>
    <row r="52" spans="1:5" s="14" customFormat="1" ht="29.25" customHeight="1" x14ac:dyDescent="0.35">
      <c r="A52" s="5"/>
      <c r="B52" s="7">
        <v>46</v>
      </c>
      <c r="C52" s="25" t="s">
        <v>37</v>
      </c>
      <c r="D52" s="3" t="s">
        <v>32</v>
      </c>
      <c r="E52" s="9">
        <v>35000</v>
      </c>
    </row>
    <row r="53" spans="1:5" s="14" customFormat="1" ht="29.25" customHeight="1" x14ac:dyDescent="0.35">
      <c r="A53" s="5"/>
      <c r="B53" s="7">
        <v>47</v>
      </c>
      <c r="C53" s="25" t="s">
        <v>49</v>
      </c>
      <c r="D53" s="3" t="s">
        <v>72</v>
      </c>
      <c r="E53" s="4">
        <v>12000</v>
      </c>
    </row>
    <row r="54" spans="1:5" s="14" customFormat="1" ht="29.25" customHeight="1" x14ac:dyDescent="0.35">
      <c r="A54" s="5"/>
      <c r="B54" s="7">
        <v>48</v>
      </c>
      <c r="C54" s="25" t="s">
        <v>27</v>
      </c>
      <c r="D54" s="3" t="s">
        <v>32</v>
      </c>
      <c r="E54" s="4">
        <v>35000</v>
      </c>
    </row>
    <row r="55" spans="1:5" s="14" customFormat="1" ht="29.25" customHeight="1" x14ac:dyDescent="0.35">
      <c r="A55" s="5"/>
      <c r="B55" s="7">
        <v>49</v>
      </c>
      <c r="C55" s="25" t="s">
        <v>48</v>
      </c>
      <c r="D55" s="3" t="s">
        <v>71</v>
      </c>
      <c r="E55" s="4">
        <v>14500</v>
      </c>
    </row>
    <row r="56" spans="1:5" s="14" customFormat="1" ht="29.25" customHeight="1" x14ac:dyDescent="0.35">
      <c r="A56" s="5"/>
      <c r="B56" s="7">
        <v>50</v>
      </c>
      <c r="C56" s="25" t="s">
        <v>19</v>
      </c>
      <c r="D56" s="3" t="s">
        <v>81</v>
      </c>
      <c r="E56" s="4">
        <v>45000</v>
      </c>
    </row>
    <row r="57" spans="1:5" s="14" customFormat="1" ht="29.25" customHeight="1" x14ac:dyDescent="0.35">
      <c r="A57" s="5"/>
      <c r="B57" s="7">
        <v>51</v>
      </c>
      <c r="C57" s="25" t="s">
        <v>35</v>
      </c>
      <c r="D57" s="3" t="s">
        <v>20</v>
      </c>
      <c r="E57" s="4">
        <v>20000</v>
      </c>
    </row>
    <row r="58" spans="1:5" s="14" customFormat="1" ht="29.25" customHeight="1" x14ac:dyDescent="0.35">
      <c r="A58" s="5"/>
      <c r="B58" s="7">
        <v>52</v>
      </c>
      <c r="C58" s="25" t="s">
        <v>52</v>
      </c>
      <c r="D58" s="3" t="s">
        <v>72</v>
      </c>
      <c r="E58" s="4">
        <v>12000</v>
      </c>
    </row>
    <row r="59" spans="1:5" s="14" customFormat="1" ht="29.25" customHeight="1" x14ac:dyDescent="0.35">
      <c r="A59" s="5"/>
      <c r="B59" s="7">
        <v>53</v>
      </c>
      <c r="C59" s="25" t="s">
        <v>61</v>
      </c>
      <c r="D59" s="3" t="s">
        <v>71</v>
      </c>
      <c r="E59" s="4">
        <v>9000</v>
      </c>
    </row>
    <row r="60" spans="1:5" s="14" customFormat="1" ht="29.25" customHeight="1" x14ac:dyDescent="0.35">
      <c r="A60" s="5"/>
      <c r="B60" s="7">
        <v>54</v>
      </c>
      <c r="C60" s="25" t="s">
        <v>40</v>
      </c>
      <c r="D60" s="3" t="s">
        <v>32</v>
      </c>
      <c r="E60" s="4">
        <v>35000</v>
      </c>
    </row>
    <row r="61" spans="1:5" s="14" customFormat="1" ht="29.25" customHeight="1" x14ac:dyDescent="0.35">
      <c r="A61" s="5"/>
      <c r="B61" s="24">
        <v>19</v>
      </c>
      <c r="C61" s="25" t="s">
        <v>43</v>
      </c>
      <c r="D61" s="3" t="s">
        <v>31</v>
      </c>
      <c r="E61" s="9">
        <v>40000</v>
      </c>
    </row>
    <row r="62" spans="1:5" s="14" customFormat="1" ht="29.25" customHeight="1" x14ac:dyDescent="0.35">
      <c r="A62" s="5"/>
      <c r="B62" s="24">
        <v>28</v>
      </c>
      <c r="C62" s="25" t="s">
        <v>8</v>
      </c>
      <c r="D62" s="3" t="s">
        <v>78</v>
      </c>
      <c r="E62" s="4">
        <v>20000</v>
      </c>
    </row>
    <row r="63" spans="1:5" s="14" customFormat="1" ht="29.25" customHeight="1" x14ac:dyDescent="0.35">
      <c r="A63" s="5"/>
      <c r="B63" s="23">
        <v>8</v>
      </c>
      <c r="C63" s="25" t="s">
        <v>86</v>
      </c>
      <c r="D63" s="3" t="s">
        <v>90</v>
      </c>
      <c r="E63" s="4">
        <v>25000</v>
      </c>
    </row>
    <row r="64" spans="1:5" s="14" customFormat="1" ht="29.25" customHeight="1" x14ac:dyDescent="0.35">
      <c r="A64" s="5"/>
      <c r="B64" s="23">
        <v>23</v>
      </c>
      <c r="C64" s="25" t="s">
        <v>87</v>
      </c>
      <c r="D64" s="3" t="s">
        <v>91</v>
      </c>
      <c r="E64" s="4">
        <v>25000</v>
      </c>
    </row>
    <row r="65" spans="1:5" s="14" customFormat="1" ht="29.25" customHeight="1" x14ac:dyDescent="0.35">
      <c r="A65" s="5"/>
      <c r="B65" s="23">
        <v>29</v>
      </c>
      <c r="C65" s="25" t="s">
        <v>88</v>
      </c>
      <c r="D65" s="3" t="s">
        <v>92</v>
      </c>
      <c r="E65" s="4">
        <v>15000</v>
      </c>
    </row>
    <row r="66" spans="1:5" s="14" customFormat="1" ht="29.25" customHeight="1" thickBot="1" x14ac:dyDescent="0.4">
      <c r="A66" s="5"/>
      <c r="B66" s="23">
        <v>38</v>
      </c>
      <c r="C66" s="25" t="s">
        <v>89</v>
      </c>
      <c r="D66" s="3" t="s">
        <v>93</v>
      </c>
      <c r="E66" s="4">
        <v>20000</v>
      </c>
    </row>
    <row r="67" spans="1:5" ht="29.25" customHeight="1" thickBot="1" x14ac:dyDescent="0.4">
      <c r="A67" s="5"/>
      <c r="B67" s="20"/>
      <c r="C67" s="27"/>
      <c r="D67" s="20"/>
      <c r="E67" s="18">
        <f t="shared" ref="E67" si="0">SUM(E13:E66)</f>
        <v>1703000</v>
      </c>
    </row>
    <row r="68" spans="1:5" ht="47.25" customHeight="1" x14ac:dyDescent="0.35">
      <c r="A68" s="5"/>
      <c r="B68" s="11"/>
      <c r="C68" s="28"/>
      <c r="D68" s="10"/>
      <c r="E68" s="2"/>
    </row>
    <row r="69" spans="1:5" ht="63.75" customHeight="1" x14ac:dyDescent="0.35">
      <c r="A69" s="6"/>
      <c r="B69" s="6"/>
      <c r="C69" s="15"/>
      <c r="D69" s="1"/>
      <c r="E69" s="13"/>
    </row>
    <row r="70" spans="1:5" ht="24" thickBot="1" x14ac:dyDescent="0.4">
      <c r="A70" s="6"/>
      <c r="B70" s="16"/>
      <c r="C70" s="17"/>
      <c r="D70" s="15"/>
      <c r="E70" s="12"/>
    </row>
    <row r="71" spans="1:5" ht="33.75" x14ac:dyDescent="0.5">
      <c r="A71" s="6"/>
      <c r="B71" s="38" t="s">
        <v>6</v>
      </c>
      <c r="C71" s="38"/>
      <c r="D71" s="38"/>
      <c r="E71" s="12"/>
    </row>
    <row r="72" spans="1:5" ht="23.25" x14ac:dyDescent="0.35">
      <c r="A72" s="6"/>
      <c r="B72" s="34" t="s">
        <v>5</v>
      </c>
      <c r="C72" s="34"/>
      <c r="D72" s="34"/>
      <c r="E72" s="12"/>
    </row>
    <row r="76" spans="1:5" x14ac:dyDescent="0.25">
      <c r="E76" s="19">
        <f>1527000-E67</f>
        <v>-176000</v>
      </c>
    </row>
    <row r="82" spans="1:5" s="14" customFormat="1" ht="29.25" customHeight="1" x14ac:dyDescent="0.35">
      <c r="A82" s="5"/>
      <c r="B82" s="7">
        <v>45</v>
      </c>
      <c r="C82" s="25" t="s">
        <v>44</v>
      </c>
      <c r="D82" s="3" t="s">
        <v>20</v>
      </c>
      <c r="E82" s="4">
        <v>20000</v>
      </c>
    </row>
  </sheetData>
  <mergeCells count="4">
    <mergeCell ref="B72:D72"/>
    <mergeCell ref="B9:E9"/>
    <mergeCell ref="B10:E10"/>
    <mergeCell ref="B71:D71"/>
  </mergeCells>
  <printOptions horizontalCentered="1"/>
  <pageMargins left="0.23622047244094491" right="0.23622047244094491" top="0.37" bottom="0.74803149606299213" header="0.27" footer="0.62"/>
  <pageSetup paperSize="14" scale="80" fitToHeight="0" orientation="landscape" r:id="rId1"/>
  <rowBreaks count="1" manualBreakCount="1">
    <brk id="5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2021-10-21T14:05:29Z</cp:lastPrinted>
  <dcterms:created xsi:type="dcterms:W3CDTF">2020-01-10T16:15:08Z</dcterms:created>
  <dcterms:modified xsi:type="dcterms:W3CDTF">2021-11-16T15:52:52Z</dcterms:modified>
</cp:coreProperties>
</file>