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ocuments\"/>
    </mc:Choice>
  </mc:AlternateContent>
  <xr:revisionPtr revIDLastSave="0" documentId="8_{A5D48C1B-F584-4D0A-9612-AE451A01CE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1" sheetId="35" r:id="rId1"/>
  </sheets>
  <definedNames>
    <definedName name="_xlnm._FilterDatabase" localSheetId="0" hidden="1">'ENERO 2021'!$A$13:$F$66</definedName>
    <definedName name="_xlnm.Print_Area" localSheetId="0">'ENERO 2021'!$A$1:$F$73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35" l="1"/>
</calcChain>
</file>

<file path=xl/sharedStrings.xml><?xml version="1.0" encoding="utf-8"?>
<sst xmlns="http://schemas.openxmlformats.org/spreadsheetml/2006/main" count="159" uniqueCount="131">
  <si>
    <t>Nombre</t>
  </si>
  <si>
    <t xml:space="preserve">Numero de Cuenta </t>
  </si>
  <si>
    <t>Cargo</t>
  </si>
  <si>
    <t xml:space="preserve">Ingrid Anahy Rojas </t>
  </si>
  <si>
    <t xml:space="preserve">Conserje </t>
  </si>
  <si>
    <t>Jardinero</t>
  </si>
  <si>
    <t>Vigilante</t>
  </si>
  <si>
    <t>Tomasa Baez Cedeño</t>
  </si>
  <si>
    <t>Capataz</t>
  </si>
  <si>
    <t>Martin Galvan Martínez</t>
  </si>
  <si>
    <t>Juan Comas De León</t>
  </si>
  <si>
    <t>No.</t>
  </si>
  <si>
    <t>200019600062589</t>
  </si>
  <si>
    <t>200019600493434</t>
  </si>
  <si>
    <t>200019600221432</t>
  </si>
  <si>
    <t>200019600493397</t>
  </si>
  <si>
    <t>Sueldo Bruto</t>
  </si>
  <si>
    <t>PROYECTO AGROFORESTAL LOS FRIOS</t>
  </si>
  <si>
    <t>NOMINA PERSONAL CONTRATADO 2.1.1.2.01</t>
  </si>
  <si>
    <t>Tecnico de Campo</t>
  </si>
  <si>
    <t>Contrato No.</t>
  </si>
  <si>
    <t>Tatin Jimenez González</t>
  </si>
  <si>
    <t>Ramón Antonio Beltré</t>
  </si>
  <si>
    <t>200010131100527</t>
  </si>
  <si>
    <t>200011900907349</t>
  </si>
  <si>
    <t>Tecnico de Campo MA</t>
  </si>
  <si>
    <t>David Alexander Feliz Sena</t>
  </si>
  <si>
    <t>200011120339221</t>
  </si>
  <si>
    <t>Facilitador</t>
  </si>
  <si>
    <t xml:space="preserve">Bartolo Delgado Matias </t>
  </si>
  <si>
    <t>200019600164471</t>
  </si>
  <si>
    <t xml:space="preserve">Esterlina Luna De La Cruz </t>
  </si>
  <si>
    <t>200015400080509</t>
  </si>
  <si>
    <t xml:space="preserve">Yoelina Victoriano Vicente </t>
  </si>
  <si>
    <t>200019600516584</t>
  </si>
  <si>
    <t>Técnico Georreferenciación</t>
  </si>
  <si>
    <t>Marcos Antonio German Inoa</t>
  </si>
  <si>
    <t>200019601430650</t>
  </si>
  <si>
    <t>Chofer Georreferenciación</t>
  </si>
  <si>
    <t>Leonel Antonio Paredes Gonzalez</t>
  </si>
  <si>
    <t>200019601336913</t>
  </si>
  <si>
    <t xml:space="preserve">Jacob Mancebo </t>
  </si>
  <si>
    <t>200019601281302</t>
  </si>
  <si>
    <t xml:space="preserve">Auditor Tecnico </t>
  </si>
  <si>
    <t>SP-0004939-2020</t>
  </si>
  <si>
    <t>SP-0004974-2020</t>
  </si>
  <si>
    <t>SP-0005005-2020</t>
  </si>
  <si>
    <t>SP-0005014-2020</t>
  </si>
  <si>
    <t>SP-0015561-2020</t>
  </si>
  <si>
    <t>SP-0015475-2020</t>
  </si>
  <si>
    <t>SP-0015470-2020</t>
  </si>
  <si>
    <t>SP-0015471-2020</t>
  </si>
  <si>
    <t>SP-0016001-2020</t>
  </si>
  <si>
    <t>SP-0018386-2020</t>
  </si>
  <si>
    <t>Gerente Administrativo y Financiero</t>
  </si>
  <si>
    <t>Ramón Antonio Paulino</t>
  </si>
  <si>
    <t>Frederick Alberto Ruiz Vasquez</t>
  </si>
  <si>
    <t>200010111013177</t>
  </si>
  <si>
    <t>Diseñador Grafico</t>
  </si>
  <si>
    <t>SP-0034439-2020</t>
  </si>
  <si>
    <t>Francisco Ernesto Segura Vasquez</t>
  </si>
  <si>
    <t>200016900127048</t>
  </si>
  <si>
    <t>Coordinador de Capacitacion</t>
  </si>
  <si>
    <t>SP-0035017-2020</t>
  </si>
  <si>
    <t>Elvido Delgado Delgado</t>
  </si>
  <si>
    <t>200015400019790</t>
  </si>
  <si>
    <t xml:space="preserve">Coordinador General PDA Los Frios </t>
  </si>
  <si>
    <t>SP-0034437-2020</t>
  </si>
  <si>
    <t>Rene Pascual Mejia Luciano</t>
  </si>
  <si>
    <t>Supervisor De equipos Pesados</t>
  </si>
  <si>
    <t>SP-0036991-2020</t>
  </si>
  <si>
    <t>200019603282041</t>
  </si>
  <si>
    <t>SP-0038267-2020</t>
  </si>
  <si>
    <t>SP-0038246-2020</t>
  </si>
  <si>
    <t>SP-0000846-2020</t>
  </si>
  <si>
    <t>Edwin Rafael Ramirez Perez</t>
  </si>
  <si>
    <t>Coordinador de Gabinete</t>
  </si>
  <si>
    <t>SP-0027477-2020</t>
  </si>
  <si>
    <t>200013200124999</t>
  </si>
  <si>
    <t>Richard Reyes Soler</t>
  </si>
  <si>
    <t>Rodolfo Augusto Herrera Herrera</t>
  </si>
  <si>
    <t>REYE LUCIANO BRIOSO</t>
  </si>
  <si>
    <t>ALEJANDRO AGUASVIVAS CUELLO</t>
  </si>
  <si>
    <t>PLOMERO</t>
  </si>
  <si>
    <t>Edgar Omar Peña</t>
  </si>
  <si>
    <t>Nehuton Diaz Oviedo</t>
  </si>
  <si>
    <t>Raymer Santana Caraballo</t>
  </si>
  <si>
    <t>Genesis Inmaculada Jimenez Perez</t>
  </si>
  <si>
    <t>Karina Pinales Delgado</t>
  </si>
  <si>
    <t>Josefa Furcal</t>
  </si>
  <si>
    <t>Confesora Calderon De Los Santos</t>
  </si>
  <si>
    <t>Tecnico de campo</t>
  </si>
  <si>
    <t>Tecnico de Compras y Contrataciones</t>
  </si>
  <si>
    <t>Orvito Antonio Segura</t>
  </si>
  <si>
    <t>Mensajero</t>
  </si>
  <si>
    <t>Jesus Manuel Montero Montero</t>
  </si>
  <si>
    <t>Julia Antonia Santana Brioso</t>
  </si>
  <si>
    <t>Hector Eduardo Gonzalez Sayas</t>
  </si>
  <si>
    <t>Agrimensor</t>
  </si>
  <si>
    <t>LEANDRO ANTONIO SUSAÑA ENCARNACION</t>
  </si>
  <si>
    <t>ROBERTO ANTONIO RODRIGUEZ MATEO</t>
  </si>
  <si>
    <t>CARLOS JOSE MINAYA OGANDO</t>
  </si>
  <si>
    <t>WILMAN MARIANO RAMIREZ CASTELLANOS</t>
  </si>
  <si>
    <t>WILLIAM DE LOS SANTOS DEL ROSARIO</t>
  </si>
  <si>
    <t>RAFAEL LUIS MONTES DE OCA RUIZ</t>
  </si>
  <si>
    <t>LUIS EMILIO GONZALEZ CALDERON</t>
  </si>
  <si>
    <t>ELIXANDRO TEJADA JIMENEZ</t>
  </si>
  <si>
    <t>JAISON ALEXANDER POLANCO SUERO</t>
  </si>
  <si>
    <t>NATACHA CONTRERAS FELIZ</t>
  </si>
  <si>
    <t>WILIAN PEÑA</t>
  </si>
  <si>
    <t>TECNICO DE CAMPO</t>
  </si>
  <si>
    <t>TECNICO GEORREFERENCIACION</t>
  </si>
  <si>
    <t>OPERADOR BULLDOZER</t>
  </si>
  <si>
    <t>AUXILIAR DE OFICINA</t>
  </si>
  <si>
    <t>CHOFER</t>
  </si>
  <si>
    <t>FACILITADOR</t>
  </si>
  <si>
    <t>Hismer Méndez Pérez</t>
  </si>
  <si>
    <t>ENCARGADO DE DATOS</t>
  </si>
  <si>
    <t>AUXILIAR ADMINISTRATIVO</t>
  </si>
  <si>
    <t>ANALISTA DE PLANIFICACION</t>
  </si>
  <si>
    <t>AYUDANTE DE CAMION</t>
  </si>
  <si>
    <t>SECRETARIA</t>
  </si>
  <si>
    <t>AUXILIAR</t>
  </si>
  <si>
    <t>DARIZA SABA DELGADO AYBAR</t>
  </si>
  <si>
    <t>KELVIN VICENTE FLORIAN MONTILLA</t>
  </si>
  <si>
    <t>LORHEM MONTE DE OCA DEL ORBE</t>
  </si>
  <si>
    <t>MANOLO SANCHEZ VASQUEZ</t>
  </si>
  <si>
    <t>MARCOS PINA MATEO</t>
  </si>
  <si>
    <t>MILLY HENRIQUEZ DE AZA</t>
  </si>
  <si>
    <t>WILLIS RAYNIER SIMONS MOYA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</si>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</sst>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sz val="10"/>
      <color rgb="FFFFFFFF"/>
      <name val="Arial"/>
      <family val="2"/>
    </font>
    <font>
      <b/>
      <sz val="22"/>
      <color theme="0"/>
      <name val="Calibri Light"/>
      <family val="2"/>
      <scheme val="major"/>
    </font>
    <font>
      <sz val="11"/>
      <color rgb="FF007BFF"/>
      <name val="Atkinson-Hyperlegible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49" fontId="4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3" borderId="4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wrapText="1"/>
    </xf>
    <xf numFmtId="49" fontId="10" fillId="3" borderId="5" xfId="0" applyNumberFormat="1" applyFont="1" applyFill="1" applyBorder="1" applyAlignment="1">
      <alignment horizontal="center" wrapText="1"/>
    </xf>
    <xf numFmtId="4" fontId="10" fillId="3" borderId="5" xfId="0" applyNumberFormat="1" applyFont="1" applyFill="1" applyBorder="1" applyAlignment="1">
      <alignment horizontal="center" wrapText="1"/>
    </xf>
    <xf numFmtId="0" fontId="11" fillId="0" borderId="0" xfId="0" applyFont="1"/>
  </cellXfs>
  <cellStyles count="2">
    <cellStyle name="Millares" xfId="1" builtinId="3"/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utepda.gob.do/index.ph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2459181</xdr:colOff>
      <xdr:row>11</xdr:row>
      <xdr:rowOff>138545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4E55D08D-7B8C-470D-9B46-41DC7E3F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86545" cy="278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727362</xdr:colOff>
      <xdr:row>0</xdr:row>
      <xdr:rowOff>0</xdr:rowOff>
    </xdr:from>
    <xdr:to>
      <xdr:col>5</xdr:col>
      <xdr:colOff>3515591</xdr:colOff>
      <xdr:row>10</xdr:row>
      <xdr:rowOff>294409</xdr:rowOff>
    </xdr:to>
    <xdr:pic>
      <xdr:nvPicPr>
        <xdr:cNvPr id="4" name="Imagen 3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41CA94-9D1A-443F-87E6-F991E384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8998" y="0"/>
          <a:ext cx="2788229" cy="235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="55" zoomScaleNormal="55" zoomScaleSheetLayoutView="55" workbookViewId="0">
      <selection activeCell="K11" sqref="K11"/>
    </sheetView>
  </sheetViews>
  <sheetFormatPr baseColWidth="10" defaultRowHeight="15"/>
  <cols>
    <col min="1" max="1" width="11" customWidth="1"/>
    <col min="2" max="2" width="67.42578125" bestFit="1" customWidth="1"/>
    <col min="3" max="3" width="39" hidden="1" customWidth="1"/>
    <col min="4" max="4" width="76.28515625" customWidth="1"/>
    <col min="5" max="5" width="5" hidden="1" customWidth="1"/>
    <col min="6" max="6" width="59.42578125" customWidth="1"/>
  </cols>
  <sheetData>
    <row r="1" spans="1:6" ht="23.25">
      <c r="A1" s="5"/>
      <c r="B1" s="12"/>
      <c r="C1" s="13"/>
      <c r="D1" s="4"/>
      <c r="E1" s="4"/>
      <c r="F1" s="14"/>
    </row>
    <row r="2" spans="1:6" ht="16.5" customHeight="1">
      <c r="A2" s="5"/>
      <c r="B2" s="12"/>
      <c r="C2" s="13"/>
      <c r="D2" s="4"/>
      <c r="E2" s="4"/>
      <c r="F2" s="14"/>
    </row>
    <row r="3" spans="1:6" ht="8.25" customHeight="1">
      <c r="A3" s="5"/>
      <c r="B3" s="12"/>
      <c r="C3" s="13"/>
      <c r="D3" s="4"/>
      <c r="E3" s="4"/>
      <c r="F3" s="14"/>
    </row>
    <row r="4" spans="1:6" ht="3.75" customHeight="1">
      <c r="A4" s="5"/>
      <c r="B4" s="12"/>
      <c r="C4" s="13"/>
      <c r="D4" s="4"/>
      <c r="E4" s="4"/>
      <c r="F4" s="14"/>
    </row>
    <row r="5" spans="1:6" ht="28.5" hidden="1" customHeight="1">
      <c r="A5" s="5"/>
      <c r="B5" s="12"/>
      <c r="C5" s="13"/>
      <c r="D5" s="4"/>
      <c r="E5" s="4"/>
      <c r="F5" s="14"/>
    </row>
    <row r="6" spans="1:6" ht="23.25">
      <c r="A6" s="5"/>
      <c r="B6" s="12"/>
      <c r="C6" s="13"/>
      <c r="D6" s="4"/>
      <c r="E6" s="4"/>
      <c r="F6" s="52"/>
    </row>
    <row r="7" spans="1:6" ht="1.5" customHeight="1">
      <c r="A7" s="5"/>
      <c r="B7" s="12"/>
      <c r="C7" s="13"/>
      <c r="D7" s="4"/>
      <c r="E7" s="4"/>
      <c r="F7" s="14"/>
    </row>
    <row r="8" spans="1:6" ht="16.5" customHeight="1">
      <c r="A8" s="5"/>
      <c r="B8" s="47"/>
      <c r="C8" s="13"/>
      <c r="D8" s="4"/>
      <c r="E8" s="4"/>
      <c r="F8" s="14"/>
    </row>
    <row r="9" spans="1:6" ht="23.25">
      <c r="A9" s="5"/>
      <c r="B9" s="12"/>
      <c r="C9" s="13"/>
      <c r="D9" s="4"/>
      <c r="E9" s="4"/>
      <c r="F9" s="14"/>
    </row>
    <row r="10" spans="1:6" ht="46.5">
      <c r="A10" s="45" t="s">
        <v>17</v>
      </c>
      <c r="B10" s="45"/>
      <c r="C10" s="45"/>
      <c r="D10" s="45"/>
      <c r="E10" s="45"/>
      <c r="F10" s="45"/>
    </row>
    <row r="11" spans="1:6" ht="46.5">
      <c r="A11" s="46" t="s">
        <v>18</v>
      </c>
      <c r="B11" s="46"/>
      <c r="C11" s="46"/>
      <c r="D11" s="46"/>
      <c r="E11" s="46"/>
      <c r="F11" s="46"/>
    </row>
    <row r="12" spans="1:6" ht="69" customHeight="1" thickBot="1">
      <c r="A12" s="5"/>
      <c r="B12" s="44" t="s">
        <v>130</v>
      </c>
      <c r="C12" s="3"/>
      <c r="D12" s="4"/>
      <c r="E12" s="4"/>
      <c r="F12" s="4"/>
    </row>
    <row r="13" spans="1:6" s="25" customFormat="1" ht="42.75" customHeight="1">
      <c r="A13" s="48" t="s">
        <v>11</v>
      </c>
      <c r="B13" s="49" t="s">
        <v>0</v>
      </c>
      <c r="C13" s="50" t="s">
        <v>1</v>
      </c>
      <c r="D13" s="49" t="s">
        <v>2</v>
      </c>
      <c r="E13" s="49" t="s">
        <v>20</v>
      </c>
      <c r="F13" s="51" t="s">
        <v>16</v>
      </c>
    </row>
    <row r="14" spans="1:6" s="29" customFormat="1" ht="34.5" customHeight="1">
      <c r="A14" s="36">
        <v>1</v>
      </c>
      <c r="B14" s="16" t="s">
        <v>82</v>
      </c>
      <c r="C14" s="24"/>
      <c r="D14" s="15" t="s">
        <v>83</v>
      </c>
      <c r="E14" s="21"/>
      <c r="F14" s="20">
        <v>9000</v>
      </c>
    </row>
    <row r="15" spans="1:6" s="29" customFormat="1" ht="34.5" customHeight="1">
      <c r="A15" s="36">
        <v>2</v>
      </c>
      <c r="B15" s="16" t="s">
        <v>29</v>
      </c>
      <c r="C15" s="19" t="s">
        <v>30</v>
      </c>
      <c r="D15" s="15" t="s">
        <v>28</v>
      </c>
      <c r="E15" s="21" t="s">
        <v>50</v>
      </c>
      <c r="F15" s="20">
        <v>9000</v>
      </c>
    </row>
    <row r="16" spans="1:6" s="29" customFormat="1" ht="34.5" customHeight="1">
      <c r="A16" s="36">
        <v>3</v>
      </c>
      <c r="B16" s="16" t="s">
        <v>101</v>
      </c>
      <c r="C16" s="19"/>
      <c r="D16" s="15" t="s">
        <v>110</v>
      </c>
      <c r="E16" s="21"/>
      <c r="F16" s="20">
        <v>35000</v>
      </c>
    </row>
    <row r="17" spans="1:6" s="29" customFormat="1" ht="34.5" customHeight="1">
      <c r="A17" s="36">
        <v>4</v>
      </c>
      <c r="B17" s="16" t="s">
        <v>90</v>
      </c>
      <c r="C17" s="24"/>
      <c r="D17" s="15" t="s">
        <v>4</v>
      </c>
      <c r="E17" s="21"/>
      <c r="F17" s="20">
        <v>15400</v>
      </c>
    </row>
    <row r="18" spans="1:6" s="29" customFormat="1" ht="34.5" customHeight="1">
      <c r="A18" s="36">
        <v>5</v>
      </c>
      <c r="B18" s="18" t="s">
        <v>26</v>
      </c>
      <c r="C18" s="6" t="s">
        <v>27</v>
      </c>
      <c r="D18" s="23" t="s">
        <v>25</v>
      </c>
      <c r="E18" s="21" t="s">
        <v>53</v>
      </c>
      <c r="F18" s="22">
        <v>35000</v>
      </c>
    </row>
    <row r="19" spans="1:6" s="29" customFormat="1" ht="34.5" customHeight="1">
      <c r="A19" s="36">
        <v>6</v>
      </c>
      <c r="B19" s="16" t="s">
        <v>84</v>
      </c>
      <c r="C19" s="24"/>
      <c r="D19" s="15" t="s">
        <v>91</v>
      </c>
      <c r="E19" s="21"/>
      <c r="F19" s="20">
        <v>35000</v>
      </c>
    </row>
    <row r="20" spans="1:6" s="29" customFormat="1" ht="34.5" customHeight="1">
      <c r="A20" s="36">
        <v>7</v>
      </c>
      <c r="B20" s="16" t="s">
        <v>75</v>
      </c>
      <c r="C20" s="24" t="s">
        <v>78</v>
      </c>
      <c r="D20" s="15" t="s">
        <v>76</v>
      </c>
      <c r="E20" s="21" t="s">
        <v>77</v>
      </c>
      <c r="F20" s="20">
        <v>140000</v>
      </c>
    </row>
    <row r="21" spans="1:6" s="29" customFormat="1" ht="34.5" customHeight="1">
      <c r="A21" s="36">
        <v>8</v>
      </c>
      <c r="B21" s="16" t="s">
        <v>106</v>
      </c>
      <c r="C21" s="19"/>
      <c r="D21" s="15" t="s">
        <v>115</v>
      </c>
      <c r="E21" s="21"/>
      <c r="F21" s="20">
        <v>10000</v>
      </c>
    </row>
    <row r="22" spans="1:6" s="29" customFormat="1" ht="34.5" customHeight="1">
      <c r="A22" s="36">
        <v>9</v>
      </c>
      <c r="B22" s="18" t="s">
        <v>64</v>
      </c>
      <c r="C22" s="6" t="s">
        <v>65</v>
      </c>
      <c r="D22" s="30" t="s">
        <v>66</v>
      </c>
      <c r="E22" s="21" t="s">
        <v>67</v>
      </c>
      <c r="F22" s="22">
        <v>85000</v>
      </c>
    </row>
    <row r="23" spans="1:6" s="29" customFormat="1" ht="34.5" customHeight="1">
      <c r="A23" s="36">
        <v>10</v>
      </c>
      <c r="B23" s="16" t="s">
        <v>31</v>
      </c>
      <c r="C23" s="19" t="s">
        <v>32</v>
      </c>
      <c r="D23" s="15" t="s">
        <v>28</v>
      </c>
      <c r="E23" s="21" t="s">
        <v>51</v>
      </c>
      <c r="F23" s="20">
        <v>9000</v>
      </c>
    </row>
    <row r="24" spans="1:6" s="29" customFormat="1" ht="34.5" customHeight="1">
      <c r="A24" s="36">
        <v>11</v>
      </c>
      <c r="B24" s="18" t="s">
        <v>60</v>
      </c>
      <c r="C24" s="6" t="s">
        <v>61</v>
      </c>
      <c r="D24" s="23" t="s">
        <v>62</v>
      </c>
      <c r="E24" s="21" t="s">
        <v>63</v>
      </c>
      <c r="F24" s="22">
        <v>65000</v>
      </c>
    </row>
    <row r="25" spans="1:6" ht="34.5" customHeight="1">
      <c r="A25" s="36">
        <v>12</v>
      </c>
      <c r="B25" s="18" t="s">
        <v>56</v>
      </c>
      <c r="C25" s="6" t="s">
        <v>57</v>
      </c>
      <c r="D25" s="23" t="s">
        <v>58</v>
      </c>
      <c r="E25" s="21" t="s">
        <v>59</v>
      </c>
      <c r="F25" s="43">
        <v>45000</v>
      </c>
    </row>
    <row r="26" spans="1:6" ht="34.5" customHeight="1">
      <c r="A26" s="36">
        <v>13</v>
      </c>
      <c r="B26" s="32" t="s">
        <v>87</v>
      </c>
      <c r="C26" s="33"/>
      <c r="D26" s="34" t="s">
        <v>92</v>
      </c>
      <c r="E26" s="35"/>
      <c r="F26" s="31">
        <v>45000</v>
      </c>
    </row>
    <row r="27" spans="1:6" ht="34.5" customHeight="1">
      <c r="A27" s="36">
        <v>14</v>
      </c>
      <c r="B27" s="32" t="s">
        <v>97</v>
      </c>
      <c r="C27" s="33"/>
      <c r="D27" s="15" t="s">
        <v>98</v>
      </c>
      <c r="E27" s="35"/>
      <c r="F27" s="31">
        <v>50000</v>
      </c>
    </row>
    <row r="28" spans="1:6" ht="34.5" customHeight="1">
      <c r="A28" s="36">
        <v>15</v>
      </c>
      <c r="B28" s="32" t="s">
        <v>116</v>
      </c>
      <c r="C28" s="41"/>
      <c r="D28" s="34" t="s">
        <v>19</v>
      </c>
      <c r="E28" s="35"/>
      <c r="F28" s="31">
        <v>35000</v>
      </c>
    </row>
    <row r="29" spans="1:6" ht="34.5" customHeight="1">
      <c r="A29" s="36">
        <v>16</v>
      </c>
      <c r="B29" s="40" t="s">
        <v>3</v>
      </c>
      <c r="C29" s="41" t="s">
        <v>13</v>
      </c>
      <c r="D29" s="34" t="s">
        <v>8</v>
      </c>
      <c r="E29" s="42" t="s">
        <v>44</v>
      </c>
      <c r="F29" s="31">
        <v>9500</v>
      </c>
    </row>
    <row r="30" spans="1:6" ht="34.5" customHeight="1">
      <c r="A30" s="36">
        <v>17</v>
      </c>
      <c r="B30" s="32" t="s">
        <v>41</v>
      </c>
      <c r="C30" s="33" t="s">
        <v>42</v>
      </c>
      <c r="D30" s="34" t="s">
        <v>43</v>
      </c>
      <c r="E30" s="35" t="s">
        <v>73</v>
      </c>
      <c r="F30" s="31">
        <v>45000</v>
      </c>
    </row>
    <row r="31" spans="1:6" ht="34.5" customHeight="1">
      <c r="A31" s="36">
        <v>18</v>
      </c>
      <c r="B31" s="32" t="s">
        <v>107</v>
      </c>
      <c r="C31" s="41"/>
      <c r="D31" s="34" t="s">
        <v>115</v>
      </c>
      <c r="E31" s="35"/>
      <c r="F31" s="31">
        <v>10000</v>
      </c>
    </row>
    <row r="32" spans="1:6" ht="34.5" customHeight="1">
      <c r="A32" s="36">
        <v>19</v>
      </c>
      <c r="B32" s="32" t="s">
        <v>95</v>
      </c>
      <c r="C32" s="33"/>
      <c r="D32" s="34" t="s">
        <v>28</v>
      </c>
      <c r="E32" s="35"/>
      <c r="F32" s="31">
        <v>10000</v>
      </c>
    </row>
    <row r="33" spans="1:6" ht="34.5" customHeight="1">
      <c r="A33" s="36">
        <v>20</v>
      </c>
      <c r="B33" s="32" t="s">
        <v>89</v>
      </c>
      <c r="C33" s="33"/>
      <c r="D33" s="34" t="s">
        <v>28</v>
      </c>
      <c r="E33" s="35"/>
      <c r="F33" s="31">
        <v>10000</v>
      </c>
    </row>
    <row r="34" spans="1:6" ht="34.5" customHeight="1">
      <c r="A34" s="36">
        <v>21</v>
      </c>
      <c r="B34" s="40" t="s">
        <v>10</v>
      </c>
      <c r="C34" s="41" t="s">
        <v>12</v>
      </c>
      <c r="D34" s="34" t="s">
        <v>6</v>
      </c>
      <c r="E34" s="42" t="s">
        <v>47</v>
      </c>
      <c r="F34" s="31">
        <v>9000</v>
      </c>
    </row>
    <row r="35" spans="1:6" ht="34.5" customHeight="1">
      <c r="A35" s="36">
        <v>22</v>
      </c>
      <c r="B35" s="32" t="s">
        <v>96</v>
      </c>
      <c r="C35" s="33"/>
      <c r="D35" s="34" t="s">
        <v>4</v>
      </c>
      <c r="E35" s="35"/>
      <c r="F35" s="31">
        <v>9000</v>
      </c>
    </row>
    <row r="36" spans="1:6" ht="34.5" customHeight="1">
      <c r="A36" s="36">
        <v>23</v>
      </c>
      <c r="B36" s="32" t="s">
        <v>88</v>
      </c>
      <c r="C36" s="33"/>
      <c r="D36" s="34" t="s">
        <v>28</v>
      </c>
      <c r="E36" s="35"/>
      <c r="F36" s="31">
        <v>10000</v>
      </c>
    </row>
    <row r="37" spans="1:6" ht="34.5" customHeight="1">
      <c r="A37" s="36">
        <v>24</v>
      </c>
      <c r="B37" s="32" t="s">
        <v>99</v>
      </c>
      <c r="C37" s="41"/>
      <c r="D37" s="34" t="s">
        <v>110</v>
      </c>
      <c r="E37" s="35"/>
      <c r="F37" s="31">
        <v>35000</v>
      </c>
    </row>
    <row r="38" spans="1:6" ht="34.5" customHeight="1">
      <c r="A38" s="36">
        <v>25</v>
      </c>
      <c r="B38" s="32" t="s">
        <v>39</v>
      </c>
      <c r="C38" s="41" t="s">
        <v>40</v>
      </c>
      <c r="D38" s="34" t="s">
        <v>35</v>
      </c>
      <c r="E38" s="35" t="s">
        <v>72</v>
      </c>
      <c r="F38" s="31">
        <v>20000</v>
      </c>
    </row>
    <row r="39" spans="1:6" s="29" customFormat="1" ht="34.5" customHeight="1">
      <c r="A39" s="36">
        <v>26</v>
      </c>
      <c r="B39" s="16" t="s">
        <v>105</v>
      </c>
      <c r="C39" s="19"/>
      <c r="D39" s="15" t="s">
        <v>114</v>
      </c>
      <c r="E39" s="21"/>
      <c r="F39" s="20">
        <v>20000</v>
      </c>
    </row>
    <row r="40" spans="1:6" s="29" customFormat="1" ht="34.5" customHeight="1">
      <c r="A40" s="36">
        <v>27</v>
      </c>
      <c r="B40" s="16" t="s">
        <v>36</v>
      </c>
      <c r="C40" s="19" t="s">
        <v>37</v>
      </c>
      <c r="D40" s="15" t="s">
        <v>38</v>
      </c>
      <c r="E40" s="21" t="s">
        <v>74</v>
      </c>
      <c r="F40" s="20">
        <v>20000</v>
      </c>
    </row>
    <row r="41" spans="1:6" s="29" customFormat="1" ht="34.5" customHeight="1">
      <c r="A41" s="36">
        <v>28</v>
      </c>
      <c r="B41" s="18" t="s">
        <v>9</v>
      </c>
      <c r="C41" s="19" t="s">
        <v>15</v>
      </c>
      <c r="D41" s="15" t="s">
        <v>5</v>
      </c>
      <c r="E41" s="17" t="s">
        <v>46</v>
      </c>
      <c r="F41" s="20">
        <v>9000</v>
      </c>
    </row>
    <row r="42" spans="1:6" s="29" customFormat="1" ht="34.5" customHeight="1">
      <c r="A42" s="36">
        <v>29</v>
      </c>
      <c r="B42" s="16" t="s">
        <v>108</v>
      </c>
      <c r="C42" s="19"/>
      <c r="D42" s="15" t="s">
        <v>115</v>
      </c>
      <c r="E42" s="21"/>
      <c r="F42" s="20">
        <v>10000</v>
      </c>
    </row>
    <row r="43" spans="1:6" s="37" customFormat="1" ht="34.5" customHeight="1">
      <c r="A43" s="36">
        <v>30</v>
      </c>
      <c r="B43" s="16" t="s">
        <v>85</v>
      </c>
      <c r="C43" s="24"/>
      <c r="D43" s="15" t="s">
        <v>28</v>
      </c>
      <c r="E43" s="21"/>
      <c r="F43" s="20">
        <v>10000</v>
      </c>
    </row>
    <row r="44" spans="1:6" s="29" customFormat="1" ht="34.5" customHeight="1">
      <c r="A44" s="36">
        <v>31</v>
      </c>
      <c r="B44" s="16" t="s">
        <v>93</v>
      </c>
      <c r="C44" s="24"/>
      <c r="D44" s="15" t="s">
        <v>94</v>
      </c>
      <c r="E44" s="21"/>
      <c r="F44" s="20">
        <v>15000</v>
      </c>
    </row>
    <row r="45" spans="1:6" s="29" customFormat="1" ht="34.5" customHeight="1">
      <c r="A45" s="36">
        <v>32</v>
      </c>
      <c r="B45" s="16" t="s">
        <v>104</v>
      </c>
      <c r="C45" s="19"/>
      <c r="D45" s="15" t="s">
        <v>113</v>
      </c>
      <c r="E45" s="21"/>
      <c r="F45" s="20">
        <v>20000</v>
      </c>
    </row>
    <row r="46" spans="1:6" s="29" customFormat="1" ht="34.5" customHeight="1">
      <c r="A46" s="36">
        <v>33</v>
      </c>
      <c r="B46" s="16" t="s">
        <v>22</v>
      </c>
      <c r="C46" s="19" t="s">
        <v>24</v>
      </c>
      <c r="D46" s="15" t="s">
        <v>19</v>
      </c>
      <c r="E46" s="21" t="s">
        <v>52</v>
      </c>
      <c r="F46" s="20">
        <v>35000</v>
      </c>
    </row>
    <row r="47" spans="1:6" s="29" customFormat="1" ht="34.5" customHeight="1">
      <c r="A47" s="36">
        <v>34</v>
      </c>
      <c r="B47" s="16" t="s">
        <v>86</v>
      </c>
      <c r="C47" s="24"/>
      <c r="D47" s="15" t="s">
        <v>92</v>
      </c>
      <c r="E47" s="21"/>
      <c r="F47" s="20">
        <v>25000</v>
      </c>
    </row>
    <row r="48" spans="1:6" s="29" customFormat="1" ht="34.5" customHeight="1">
      <c r="A48" s="36">
        <v>35</v>
      </c>
      <c r="B48" s="16" t="s">
        <v>68</v>
      </c>
      <c r="C48" s="24" t="s">
        <v>71</v>
      </c>
      <c r="D48" s="15" t="s">
        <v>69</v>
      </c>
      <c r="E48" s="21" t="s">
        <v>70</v>
      </c>
      <c r="F48" s="22">
        <v>45000</v>
      </c>
    </row>
    <row r="49" spans="1:6" s="29" customFormat="1" ht="34.5" customHeight="1">
      <c r="A49" s="36">
        <v>36</v>
      </c>
      <c r="B49" s="16" t="s">
        <v>81</v>
      </c>
      <c r="C49" s="24"/>
      <c r="D49" s="15" t="s">
        <v>4</v>
      </c>
      <c r="E49" s="21"/>
      <c r="F49" s="20">
        <v>9000</v>
      </c>
    </row>
    <row r="50" spans="1:6" s="29" customFormat="1" ht="34.5" customHeight="1">
      <c r="A50" s="36">
        <v>37</v>
      </c>
      <c r="B50" s="16" t="s">
        <v>79</v>
      </c>
      <c r="C50" s="24" t="s">
        <v>19</v>
      </c>
      <c r="D50" s="15" t="s">
        <v>19</v>
      </c>
      <c r="E50" s="21">
        <v>35000</v>
      </c>
      <c r="F50" s="20">
        <v>35000</v>
      </c>
    </row>
    <row r="51" spans="1:6" s="29" customFormat="1" ht="34.5" customHeight="1">
      <c r="A51" s="36">
        <v>38</v>
      </c>
      <c r="B51" s="16" t="s">
        <v>100</v>
      </c>
      <c r="C51" s="19"/>
      <c r="D51" s="15" t="s">
        <v>110</v>
      </c>
      <c r="E51" s="21"/>
      <c r="F51" s="20">
        <v>35000</v>
      </c>
    </row>
    <row r="52" spans="1:6" s="29" customFormat="1" ht="34.5" customHeight="1">
      <c r="A52" s="36">
        <v>39</v>
      </c>
      <c r="B52" s="16" t="s">
        <v>80</v>
      </c>
      <c r="C52" s="24"/>
      <c r="D52" s="15" t="s">
        <v>19</v>
      </c>
      <c r="E52" s="21">
        <v>35000</v>
      </c>
      <c r="F52" s="20">
        <v>35000</v>
      </c>
    </row>
    <row r="53" spans="1:6" s="29" customFormat="1" ht="34.5" customHeight="1">
      <c r="A53" s="36">
        <v>40</v>
      </c>
      <c r="B53" s="16" t="s">
        <v>21</v>
      </c>
      <c r="C53" s="19" t="s">
        <v>23</v>
      </c>
      <c r="D53" s="15" t="s">
        <v>19</v>
      </c>
      <c r="E53" s="21" t="s">
        <v>48</v>
      </c>
      <c r="F53" s="20">
        <v>35000</v>
      </c>
    </row>
    <row r="54" spans="1:6" s="29" customFormat="1" ht="34.5" customHeight="1">
      <c r="A54" s="36">
        <v>41</v>
      </c>
      <c r="B54" s="18" t="s">
        <v>7</v>
      </c>
      <c r="C54" s="19" t="s">
        <v>14</v>
      </c>
      <c r="D54" s="15" t="s">
        <v>4</v>
      </c>
      <c r="E54" s="17" t="s">
        <v>45</v>
      </c>
      <c r="F54" s="20">
        <v>9000</v>
      </c>
    </row>
    <row r="55" spans="1:6" s="29" customFormat="1" ht="34.5" customHeight="1">
      <c r="A55" s="36">
        <v>42</v>
      </c>
      <c r="B55" s="16" t="s">
        <v>109</v>
      </c>
      <c r="C55" s="19"/>
      <c r="D55" s="15" t="s">
        <v>114</v>
      </c>
      <c r="E55" s="21"/>
      <c r="F55" s="20">
        <v>20000</v>
      </c>
    </row>
    <row r="56" spans="1:6" s="29" customFormat="1" ht="34.5" customHeight="1">
      <c r="A56" s="36">
        <v>43</v>
      </c>
      <c r="B56" s="16" t="s">
        <v>103</v>
      </c>
      <c r="C56" s="19"/>
      <c r="D56" s="15" t="s">
        <v>112</v>
      </c>
      <c r="E56" s="21"/>
      <c r="F56" s="20">
        <v>45000</v>
      </c>
    </row>
    <row r="57" spans="1:6" s="29" customFormat="1" ht="34.5" customHeight="1">
      <c r="A57" s="36">
        <v>44</v>
      </c>
      <c r="B57" s="16" t="s">
        <v>102</v>
      </c>
      <c r="C57" s="19"/>
      <c r="D57" s="15" t="s">
        <v>111</v>
      </c>
      <c r="E57" s="21"/>
      <c r="F57" s="20">
        <v>35000</v>
      </c>
    </row>
    <row r="58" spans="1:6" s="29" customFormat="1" ht="34.5" customHeight="1">
      <c r="A58" s="36">
        <v>45</v>
      </c>
      <c r="B58" s="16" t="s">
        <v>33</v>
      </c>
      <c r="C58" s="19" t="s">
        <v>34</v>
      </c>
      <c r="D58" s="15" t="s">
        <v>28</v>
      </c>
      <c r="E58" s="21" t="s">
        <v>49</v>
      </c>
      <c r="F58" s="20">
        <v>9000</v>
      </c>
    </row>
    <row r="59" spans="1:6" s="29" customFormat="1" ht="34.5" customHeight="1">
      <c r="A59" s="36">
        <v>46</v>
      </c>
      <c r="B59" s="16" t="s">
        <v>123</v>
      </c>
      <c r="C59" s="19" t="s">
        <v>117</v>
      </c>
      <c r="D59" s="15" t="s">
        <v>117</v>
      </c>
      <c r="E59" s="21"/>
      <c r="F59" s="20">
        <v>25000</v>
      </c>
    </row>
    <row r="60" spans="1:6" s="29" customFormat="1" ht="34.5" customHeight="1">
      <c r="A60" s="36">
        <v>47</v>
      </c>
      <c r="B60" s="16" t="s">
        <v>124</v>
      </c>
      <c r="C60" s="19" t="s">
        <v>118</v>
      </c>
      <c r="D60" s="15" t="s">
        <v>118</v>
      </c>
      <c r="E60" s="21"/>
      <c r="F60" s="20">
        <v>20000</v>
      </c>
    </row>
    <row r="61" spans="1:6" s="29" customFormat="1" ht="34.5" customHeight="1">
      <c r="A61" s="36">
        <v>48</v>
      </c>
      <c r="B61" s="16" t="s">
        <v>125</v>
      </c>
      <c r="C61" s="19" t="s">
        <v>119</v>
      </c>
      <c r="D61" s="15" t="s">
        <v>119</v>
      </c>
      <c r="E61" s="21"/>
      <c r="F61" s="20">
        <v>50000</v>
      </c>
    </row>
    <row r="62" spans="1:6" s="29" customFormat="1" ht="34.5" customHeight="1">
      <c r="A62" s="36">
        <v>49</v>
      </c>
      <c r="B62" s="16" t="s">
        <v>126</v>
      </c>
      <c r="C62" s="19" t="s">
        <v>118</v>
      </c>
      <c r="D62" s="15" t="s">
        <v>118</v>
      </c>
      <c r="E62" s="21"/>
      <c r="F62" s="20">
        <v>20000</v>
      </c>
    </row>
    <row r="63" spans="1:6" s="29" customFormat="1" ht="34.5" customHeight="1">
      <c r="A63" s="36">
        <v>50</v>
      </c>
      <c r="B63" s="16" t="s">
        <v>127</v>
      </c>
      <c r="C63" s="19" t="s">
        <v>120</v>
      </c>
      <c r="D63" s="15" t="s">
        <v>120</v>
      </c>
      <c r="E63" s="21"/>
      <c r="F63" s="20">
        <v>16000</v>
      </c>
    </row>
    <row r="64" spans="1:6" s="29" customFormat="1" ht="34.5" customHeight="1">
      <c r="A64" s="36">
        <v>51</v>
      </c>
      <c r="B64" s="16" t="s">
        <v>128</v>
      </c>
      <c r="C64" s="19" t="s">
        <v>121</v>
      </c>
      <c r="D64" s="15" t="s">
        <v>121</v>
      </c>
      <c r="E64" s="21"/>
      <c r="F64" s="20">
        <v>25000</v>
      </c>
    </row>
    <row r="65" spans="1:7" s="29" customFormat="1" ht="34.5" customHeight="1" thickBot="1">
      <c r="A65" s="36">
        <v>52</v>
      </c>
      <c r="B65" s="16" t="s">
        <v>129</v>
      </c>
      <c r="C65" s="19" t="s">
        <v>122</v>
      </c>
      <c r="D65" s="15" t="s">
        <v>122</v>
      </c>
      <c r="E65" s="21"/>
      <c r="F65" s="20">
        <v>20000</v>
      </c>
    </row>
    <row r="66" spans="1:7" ht="37.5" customHeight="1" thickBot="1">
      <c r="A66" s="39"/>
      <c r="B66" s="39"/>
      <c r="C66" s="39"/>
      <c r="D66" s="39"/>
      <c r="E66" s="1"/>
      <c r="F66" s="38">
        <f>SUM(F14:F65)</f>
        <v>1441900</v>
      </c>
      <c r="G66" s="29"/>
    </row>
    <row r="67" spans="1:7">
      <c r="G67" s="29"/>
    </row>
    <row r="68" spans="1:7" ht="51" customHeight="1">
      <c r="A68" s="7"/>
      <c r="B68" s="8"/>
      <c r="C68" s="26"/>
      <c r="D68" s="1"/>
      <c r="E68" s="1"/>
      <c r="F68" s="2"/>
      <c r="G68" s="29"/>
    </row>
    <row r="69" spans="1:7" ht="9.75" customHeight="1">
      <c r="A69" s="7"/>
      <c r="B69" s="8"/>
      <c r="C69" s="26"/>
      <c r="D69" s="9"/>
      <c r="E69" s="9"/>
      <c r="F69" s="2"/>
      <c r="G69" s="29"/>
    </row>
    <row r="70" spans="1:7" ht="3.75" customHeight="1">
      <c r="A70" s="7"/>
      <c r="B70" s="8"/>
      <c r="C70" s="26"/>
      <c r="D70" s="10"/>
      <c r="E70" s="10"/>
      <c r="F70" s="2"/>
      <c r="G70" s="29"/>
    </row>
    <row r="71" spans="1:7" ht="33.75">
      <c r="A71" s="7"/>
      <c r="B71" s="28" t="s">
        <v>55</v>
      </c>
      <c r="C71" s="27"/>
      <c r="D71" s="11"/>
      <c r="E71" s="11"/>
      <c r="F71" s="2"/>
    </row>
    <row r="72" spans="1:7" ht="23.25">
      <c r="A72" s="7"/>
      <c r="B72" s="26" t="s">
        <v>54</v>
      </c>
      <c r="D72" s="1"/>
      <c r="E72" s="1"/>
      <c r="F72" s="2"/>
    </row>
  </sheetData>
  <autoFilter ref="A13:F66" xr:uid="{00000000-0009-0000-0000-000000000000}">
    <sortState xmlns:xlrd2="http://schemas.microsoft.com/office/spreadsheetml/2017/richdata2" ref="A14:F61">
      <sortCondition ref="B13:B61"/>
    </sortState>
  </autoFilter>
  <mergeCells count="2">
    <mergeCell ref="A10:F10"/>
    <mergeCell ref="A11:F11"/>
  </mergeCells>
  <conditionalFormatting sqref="E17">
    <cfRule type="duplicateValues" dxfId="38" priority="264"/>
  </conditionalFormatting>
  <conditionalFormatting sqref="E17">
    <cfRule type="duplicateValues" dxfId="37" priority="263"/>
  </conditionalFormatting>
  <conditionalFormatting sqref="E17">
    <cfRule type="duplicateValues" dxfId="36" priority="262"/>
  </conditionalFormatting>
  <conditionalFormatting sqref="E19">
    <cfRule type="duplicateValues" dxfId="35" priority="244"/>
  </conditionalFormatting>
  <conditionalFormatting sqref="E19">
    <cfRule type="duplicateValues" dxfId="34" priority="245"/>
  </conditionalFormatting>
  <conditionalFormatting sqref="E19">
    <cfRule type="duplicateValues" dxfId="33" priority="246"/>
  </conditionalFormatting>
  <conditionalFormatting sqref="E20">
    <cfRule type="duplicateValues" dxfId="32" priority="241"/>
  </conditionalFormatting>
  <conditionalFormatting sqref="E20">
    <cfRule type="duplicateValues" dxfId="31" priority="242"/>
  </conditionalFormatting>
  <conditionalFormatting sqref="E20">
    <cfRule type="duplicateValues" dxfId="30" priority="243"/>
  </conditionalFormatting>
  <conditionalFormatting sqref="B19:B20">
    <cfRule type="duplicateValues" dxfId="27" priority="404"/>
  </conditionalFormatting>
  <conditionalFormatting sqref="C19:C20">
    <cfRule type="duplicateValues" dxfId="26" priority="405"/>
  </conditionalFormatting>
  <conditionalFormatting sqref="E21:E23">
    <cfRule type="duplicateValues" dxfId="25" priority="422"/>
  </conditionalFormatting>
  <conditionalFormatting sqref="C21:C23">
    <cfRule type="duplicateValues" dxfId="24" priority="423"/>
  </conditionalFormatting>
  <conditionalFormatting sqref="E38">
    <cfRule type="duplicateValues" dxfId="17" priority="72"/>
  </conditionalFormatting>
  <conditionalFormatting sqref="C38">
    <cfRule type="duplicateValues" dxfId="16" priority="73"/>
  </conditionalFormatting>
  <conditionalFormatting sqref="E39">
    <cfRule type="duplicateValues" dxfId="13" priority="69"/>
  </conditionalFormatting>
  <conditionalFormatting sqref="E39">
    <cfRule type="duplicateValues" dxfId="12" priority="68"/>
  </conditionalFormatting>
  <conditionalFormatting sqref="E39">
    <cfRule type="duplicateValues" dxfId="11" priority="67"/>
  </conditionalFormatting>
  <conditionalFormatting sqref="E40">
    <cfRule type="duplicateValues" dxfId="10" priority="66"/>
  </conditionalFormatting>
  <conditionalFormatting sqref="E40">
    <cfRule type="duplicateValues" dxfId="9" priority="65"/>
  </conditionalFormatting>
  <conditionalFormatting sqref="E40">
    <cfRule type="duplicateValues" dxfId="8" priority="64"/>
  </conditionalFormatting>
  <conditionalFormatting sqref="E24:E37">
    <cfRule type="duplicateValues" dxfId="7" priority="434"/>
  </conditionalFormatting>
  <conditionalFormatting sqref="C24:C37">
    <cfRule type="duplicateValues" dxfId="6" priority="436"/>
  </conditionalFormatting>
  <conditionalFormatting sqref="E45:E57">
    <cfRule type="duplicateValues" dxfId="3" priority="441"/>
  </conditionalFormatting>
  <conditionalFormatting sqref="E59:E65">
    <cfRule type="duplicateValues" dxfId="2" priority="2"/>
  </conditionalFormatting>
  <conditionalFormatting sqref="E58">
    <cfRule type="duplicateValues" dxfId="1" priority="442"/>
  </conditionalFormatting>
  <conditionalFormatting sqref="E41:E44">
    <cfRule type="duplicateValues" dxfId="0" priority="443"/>
  </conditionalFormatting>
  <pageMargins left="0.33" right="0" top="0.47" bottom="0.44" header="0.18" footer="0.17"/>
  <pageSetup paperSize="5" scale="80" fitToHeight="0" orientation="landscape" r:id="rId1"/>
  <rowBreaks count="1" manualBreakCount="1">
    <brk id="48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karina perez</cp:lastModifiedBy>
  <cp:lastPrinted>2021-12-17T15:54:27Z</cp:lastPrinted>
  <dcterms:created xsi:type="dcterms:W3CDTF">2018-02-23T12:55:38Z</dcterms:created>
  <dcterms:modified xsi:type="dcterms:W3CDTF">2022-03-29T18:35:30Z</dcterms:modified>
</cp:coreProperties>
</file>