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9C454F14-3EA1-42EF-A6B7-D89DA263BD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  <sheet name="Hoja1" sheetId="3" r:id="rId2"/>
  </sheets>
  <definedNames>
    <definedName name="_xlnm._FilterDatabase" localSheetId="0" hidden="1">'Militares ADM'!$C$13:$E$26</definedName>
    <definedName name="_xlnm.Print_Area" localSheetId="1">Hoja1!$A$1:$H$12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F6" i="3"/>
  <c r="G6" i="3" s="1"/>
  <c r="G8" i="3" s="1"/>
  <c r="E26" i="2" l="1"/>
</calcChain>
</file>

<file path=xl/sharedStrings.xml><?xml version="1.0" encoding="utf-8"?>
<sst xmlns="http://schemas.openxmlformats.org/spreadsheetml/2006/main" count="39" uniqueCount="35">
  <si>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</si>
  <si>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</si>
  <si>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</si>
  <si>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</si>
  <si>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</si>
  <si>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</si>
  <si>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</si>
  <si>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</si>
  <si>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</si>
  <si>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</si>
  <si>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</si>
  <si>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</si>
  <si>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</si>
  <si>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</si>
  <si>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</si>
  <si>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</si>
  <si>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</si>
  <si>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</si>
  <si>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</si>
  <si>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</si>
  <si>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</si>
  <si>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</si>
  <si>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</si>
  <si>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</si>
  <si>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DIAS</t>
  </si>
  <si>
    <t>SALARIO</t>
  </si>
  <si>
    <t>Promedio 
Salario por Dia</t>
  </si>
  <si>
    <t>Total</t>
  </si>
  <si>
    <t>CAMBIO DE POSICION
(ENC. DE NOMINA)</t>
  </si>
  <si>
    <r>
      <t xml:space="preserve">RAFAEL A. GOMEZ
</t>
    </r>
    <r>
      <rPr>
        <b/>
        <sz val="12"/>
        <color theme="1"/>
        <rFont val="Calibri Light"/>
        <family val="2"/>
        <scheme val="major"/>
      </rPr>
      <t>(001-1791432-5)</t>
    </r>
  </si>
  <si>
    <t xml:space="preserve">  Rafael A. Gomez G.</t>
  </si>
  <si>
    <t>Encargado de Nominas</t>
  </si>
  <si>
    <t>MANUEL DE JESUS PEÑA BATISTA</t>
  </si>
  <si>
    <t xml:space="preserve"> SEPTIEMBRE 2022</t>
  </si>
  <si>
    <t>PAGO NOMINA SUELDO FIJO POR CARGO A PERSONAL MILITAR ADMINISTRATIVO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</si>
</sst>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2" xfId="0" applyNumberFormat="1" applyFont="1" applyBorder="1"/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/>
    <xf numFmtId="4" fontId="6" fillId="0" borderId="11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3" fontId="6" fillId="0" borderId="6" xfId="0" applyNumberFormat="1" applyFont="1" applyBorder="1" applyAlignment="1">
      <alignment horizontal="center"/>
    </xf>
    <xf numFmtId="4" fontId="6" fillId="0" borderId="17" xfId="0" applyNumberFormat="1" applyFont="1" applyBorder="1"/>
    <xf numFmtId="3" fontId="6" fillId="0" borderId="8" xfId="0" applyNumberFormat="1" applyFont="1" applyBorder="1" applyAlignment="1">
      <alignment horizontal="center"/>
    </xf>
    <xf numFmtId="4" fontId="6" fillId="0" borderId="18" xfId="0" applyNumberFormat="1" applyFont="1" applyBorder="1"/>
    <xf numFmtId="4" fontId="6" fillId="2" borderId="19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right"/>
    </xf>
    <xf numFmtId="4" fontId="5" fillId="3" borderId="15" xfId="0" applyNumberFormat="1" applyFont="1" applyFill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535781</xdr:colOff>
      <xdr:row>2</xdr:row>
      <xdr:rowOff>59531</xdr:rowOff>
    </xdr:from>
    <xdr:to>
      <xdr:col>2</xdr:col>
      <xdr:colOff>3828709</xdr:colOff>
      <xdr:row>6</xdr:row>
      <xdr:rowOff>280647</xdr:rowOff>
    </xdr:to>
    <xdr:pic>
      <xdr:nvPicPr>
        <xdr:cNvPr id="3" name="Imagen 2" descr="Resultado de imagen para logo presidencia de la republica">
          <a:extLst>
            <a:ext uri="{FF2B5EF4-FFF2-40B4-BE49-F238E27FC236}">
              <a16:creationId xmlns:a16="http://schemas.microsoft.com/office/drawing/2014/main" id="{697D64C0-3729-42F1-8642-343B1FFF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719" y="726281"/>
          <a:ext cx="3292928" cy="1554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1678781</xdr:colOff>
      <xdr:row>1</xdr:row>
      <xdr:rowOff>95250</xdr:rowOff>
    </xdr:from>
    <xdr:to>
      <xdr:col>3</xdr:col>
      <xdr:colOff>4186832</xdr:colOff>
      <xdr:row>7</xdr:row>
      <xdr:rowOff>130969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6E8A4B2B-BF96-4850-BC64-C6CF66D8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428625"/>
          <a:ext cx="2508051" cy="203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B1" zoomScale="80" zoomScaleNormal="80" zoomScaleSheetLayoutView="80" workbookViewId="0">
      <selection activeCell="I1" sqref="I1"/>
    </sheetView>
  </sheetViews>
  <sheetFormatPr baseColWidth="10" defaultColWidth="11.42578125" defaultRowHeight="26.25" x14ac:dyDescent="0.4"/>
  <cols>
    <col min="1" max="1" width="8.28515625" style="1" hidden="1" customWidth="1"/>
    <col min="2" max="2" width="9.7109375" style="1" customWidth="1"/>
    <col min="3" max="3" width="69.42578125" style="1" customWidth="1"/>
    <col min="4" max="4" width="67" style="2" customWidth="1"/>
    <col min="5" max="5" width="37.7109375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1" spans="1:10" x14ac:dyDescent="0.4">
      <c r="B1" s="55"/>
      <c r="C1" s="55"/>
      <c r="D1" s="56"/>
      <c r="E1" s="55"/>
    </row>
    <row r="2" spans="1:10" x14ac:dyDescent="0.4">
      <c r="B2" s="55"/>
      <c r="C2" s="55"/>
      <c r="D2" s="56"/>
      <c r="E2" s="55"/>
    </row>
    <row r="3" spans="1:10" x14ac:dyDescent="0.4">
      <c r="B3" s="55"/>
      <c r="C3" s="55"/>
      <c r="D3" s="56"/>
      <c r="E3" s="55"/>
    </row>
    <row r="4" spans="1:10" x14ac:dyDescent="0.4">
      <c r="B4" s="55"/>
      <c r="C4" s="55"/>
      <c r="D4" s="56"/>
      <c r="E4" s="55"/>
    </row>
    <row r="5" spans="1:10" x14ac:dyDescent="0.4">
      <c r="B5" s="55"/>
      <c r="C5" s="55"/>
      <c r="D5" s="56"/>
      <c r="E5" s="55"/>
    </row>
    <row r="6" spans="1:10" x14ac:dyDescent="0.4">
      <c r="B6" s="55"/>
      <c r="C6" s="55"/>
      <c r="D6" s="56"/>
      <c r="E6" s="55"/>
    </row>
    <row r="7" spans="1:10" x14ac:dyDescent="0.4">
      <c r="B7" s="55"/>
      <c r="C7" s="55"/>
      <c r="D7" s="56"/>
      <c r="E7" s="55"/>
    </row>
    <row r="8" spans="1:10" x14ac:dyDescent="0.4">
      <c r="B8" s="55"/>
      <c r="C8" s="55"/>
      <c r="D8" s="56"/>
      <c r="E8" s="55"/>
    </row>
    <row r="9" spans="1:10" x14ac:dyDescent="0.4">
      <c r="A9" s="50" t="s">
        <v>0</v>
      </c>
      <c r="B9" s="50"/>
      <c r="C9" s="50"/>
      <c r="D9" s="50"/>
      <c r="E9" s="50"/>
      <c r="F9" s="11"/>
      <c r="G9" s="11"/>
      <c r="H9" s="11"/>
      <c r="I9" s="11"/>
      <c r="J9" s="11"/>
    </row>
    <row r="10" spans="1:10" x14ac:dyDescent="0.4">
      <c r="A10" s="50" t="s">
        <v>34</v>
      </c>
      <c r="B10" s="50"/>
      <c r="C10" s="50"/>
      <c r="D10" s="50"/>
      <c r="E10" s="50"/>
      <c r="F10" s="11"/>
      <c r="G10" s="11"/>
      <c r="H10" s="11"/>
      <c r="I10" s="11"/>
      <c r="J10" s="11"/>
    </row>
    <row r="12" spans="1:10" ht="53.25" customHeight="1" thickBot="1" x14ac:dyDescent="0.55000000000000004">
      <c r="B12" s="51" t="s">
        <v>33</v>
      </c>
      <c r="C12" s="51"/>
    </row>
    <row r="13" spans="1:10" s="3" customFormat="1" ht="35.25" customHeight="1" thickBot="1" x14ac:dyDescent="0.45">
      <c r="B13" s="52" t="s">
        <v>3</v>
      </c>
      <c r="C13" s="53" t="s">
        <v>1</v>
      </c>
      <c r="D13" s="54" t="s">
        <v>2</v>
      </c>
      <c r="E13" s="54" t="s">
        <v>4</v>
      </c>
    </row>
    <row r="14" spans="1:10" ht="30.75" customHeight="1" x14ac:dyDescent="0.5">
      <c r="B14" s="19">
        <v>1</v>
      </c>
      <c r="C14" s="24" t="s">
        <v>5</v>
      </c>
      <c r="D14" s="27" t="s">
        <v>8</v>
      </c>
      <c r="E14" s="30">
        <v>25000</v>
      </c>
    </row>
    <row r="15" spans="1:10" ht="31.5" customHeight="1" x14ac:dyDescent="0.5">
      <c r="B15" s="20">
        <v>2</v>
      </c>
      <c r="C15" s="25" t="s">
        <v>6</v>
      </c>
      <c r="D15" s="28" t="s">
        <v>9</v>
      </c>
      <c r="E15" s="31">
        <v>115000</v>
      </c>
    </row>
    <row r="16" spans="1:10" ht="28.5" customHeight="1" x14ac:dyDescent="0.5">
      <c r="B16" s="20">
        <v>3</v>
      </c>
      <c r="C16" s="25" t="s">
        <v>7</v>
      </c>
      <c r="D16" s="28" t="s">
        <v>10</v>
      </c>
      <c r="E16" s="31">
        <v>65000</v>
      </c>
    </row>
    <row r="17" spans="2:11" ht="28.5" customHeight="1" x14ac:dyDescent="0.5">
      <c r="B17" s="20">
        <v>4</v>
      </c>
      <c r="C17" s="25" t="s">
        <v>32</v>
      </c>
      <c r="D17" s="28" t="s">
        <v>11</v>
      </c>
      <c r="E17" s="31">
        <v>50000</v>
      </c>
    </row>
    <row r="18" spans="2:11" ht="28.5" customHeight="1" x14ac:dyDescent="0.5">
      <c r="B18" s="20">
        <v>5</v>
      </c>
      <c r="C18" s="25" t="s">
        <v>12</v>
      </c>
      <c r="D18" s="28" t="s">
        <v>13</v>
      </c>
      <c r="E18" s="31">
        <v>50000</v>
      </c>
      <c r="I18" s="8"/>
      <c r="J18" s="14"/>
      <c r="K18" s="9"/>
    </row>
    <row r="19" spans="2:11" ht="28.5" customHeight="1" x14ac:dyDescent="0.5">
      <c r="B19" s="20">
        <v>6</v>
      </c>
      <c r="C19" s="25" t="s">
        <v>15</v>
      </c>
      <c r="D19" s="28" t="s">
        <v>16</v>
      </c>
      <c r="E19" s="31">
        <v>40000</v>
      </c>
      <c r="I19" s="8"/>
      <c r="J19" s="14"/>
      <c r="K19" s="9"/>
    </row>
    <row r="20" spans="2:11" ht="28.5" customHeight="1" x14ac:dyDescent="0.5">
      <c r="B20" s="20">
        <v>7</v>
      </c>
      <c r="C20" s="25" t="s">
        <v>18</v>
      </c>
      <c r="D20" s="28" t="s">
        <v>19</v>
      </c>
      <c r="E20" s="31">
        <v>65000</v>
      </c>
      <c r="I20" s="8"/>
      <c r="J20" s="14"/>
      <c r="K20" s="9"/>
    </row>
    <row r="21" spans="2:11" ht="28.5" customHeight="1" x14ac:dyDescent="0.5">
      <c r="B21" s="20">
        <v>8</v>
      </c>
      <c r="C21" s="25" t="s">
        <v>21</v>
      </c>
      <c r="D21" s="28" t="s">
        <v>22</v>
      </c>
      <c r="E21" s="31">
        <v>90000</v>
      </c>
      <c r="I21" s="8"/>
      <c r="J21" s="14"/>
      <c r="K21" s="9"/>
    </row>
    <row r="22" spans="2:11" ht="28.5" customHeight="1" x14ac:dyDescent="0.5">
      <c r="B22" s="20">
        <v>9</v>
      </c>
      <c r="C22" s="25" t="s">
        <v>20</v>
      </c>
      <c r="D22" s="28" t="s">
        <v>8</v>
      </c>
      <c r="E22" s="31">
        <v>25000</v>
      </c>
      <c r="I22" s="8"/>
      <c r="J22" s="14"/>
      <c r="K22" s="9"/>
    </row>
    <row r="23" spans="2:11" ht="28.5" customHeight="1" x14ac:dyDescent="0.5">
      <c r="B23" s="20">
        <v>10</v>
      </c>
      <c r="C23" s="25" t="s">
        <v>17</v>
      </c>
      <c r="D23" s="28" t="s">
        <v>16</v>
      </c>
      <c r="E23" s="31">
        <v>35000</v>
      </c>
      <c r="I23" s="8"/>
      <c r="J23" s="14"/>
      <c r="K23" s="9"/>
    </row>
    <row r="24" spans="2:11" ht="35.25" customHeight="1" x14ac:dyDescent="0.5">
      <c r="B24" s="20">
        <v>11</v>
      </c>
      <c r="C24" s="25" t="s">
        <v>14</v>
      </c>
      <c r="D24" s="28" t="s">
        <v>8</v>
      </c>
      <c r="E24" s="31">
        <v>25000</v>
      </c>
      <c r="I24" s="8"/>
      <c r="J24" s="14"/>
      <c r="K24" s="9"/>
    </row>
    <row r="25" spans="2:11" ht="35.25" customHeight="1" thickBot="1" x14ac:dyDescent="0.55000000000000004">
      <c r="B25" s="21">
        <v>12</v>
      </c>
      <c r="C25" s="26" t="s">
        <v>23</v>
      </c>
      <c r="D25" s="29" t="s">
        <v>8</v>
      </c>
      <c r="E25" s="32">
        <v>25000</v>
      </c>
      <c r="I25" s="8"/>
      <c r="J25" s="14"/>
      <c r="K25" s="9"/>
    </row>
    <row r="26" spans="2:11" ht="32.25" thickBot="1" x14ac:dyDescent="0.55000000000000004">
      <c r="B26" s="12"/>
      <c r="C26" s="12"/>
      <c r="D26" s="13"/>
      <c r="E26" s="17">
        <f>SUM(E14:E25)</f>
        <v>610000</v>
      </c>
      <c r="I26" s="8"/>
      <c r="J26" s="14"/>
      <c r="K26" s="9"/>
    </row>
    <row r="27" spans="2:11" ht="28.5" customHeight="1" x14ac:dyDescent="0.4">
      <c r="D27" s="1"/>
      <c r="I27" s="8"/>
      <c r="J27" s="14"/>
      <c r="K27" s="9"/>
    </row>
    <row r="28" spans="2:11" ht="24" customHeight="1" x14ac:dyDescent="0.4">
      <c r="B28" s="7"/>
      <c r="C28" s="7"/>
      <c r="D28" s="1"/>
      <c r="E28" s="18"/>
      <c r="I28" s="2"/>
      <c r="J28" s="15"/>
      <c r="K28" s="3"/>
    </row>
    <row r="29" spans="2:11" ht="2.25" hidden="1" customHeight="1" x14ac:dyDescent="0.4">
      <c r="B29" s="7"/>
      <c r="C29" s="7"/>
      <c r="D29" s="1"/>
      <c r="E29" s="10"/>
      <c r="I29" s="2"/>
      <c r="J29" s="16"/>
      <c r="K29" s="3"/>
    </row>
    <row r="30" spans="2:11" ht="12" hidden="1" customHeight="1" x14ac:dyDescent="0.4">
      <c r="B30" s="7"/>
      <c r="C30" s="7"/>
      <c r="D30" s="1"/>
      <c r="E30" s="10"/>
      <c r="I30" s="2"/>
      <c r="J30" s="16"/>
      <c r="K30" s="3"/>
    </row>
    <row r="31" spans="2:11" hidden="1" x14ac:dyDescent="0.4">
      <c r="E31" s="4"/>
      <c r="I31" s="6"/>
      <c r="J31" s="15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44"/>
    </row>
    <row r="35" spans="3:5" ht="31.5" x14ac:dyDescent="0.4">
      <c r="C35" s="42" t="s">
        <v>30</v>
      </c>
      <c r="D35" s="5"/>
    </row>
    <row r="36" spans="3:5" x14ac:dyDescent="0.4">
      <c r="C36" s="43" t="s">
        <v>31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89" fitToHeight="0" orientation="landscape" r:id="rId1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8"/>
  <sheetViews>
    <sheetView view="pageBreakPreview" zoomScale="60" zoomScaleNormal="100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3" customWidth="1"/>
    <col min="3" max="3" width="5.140625" customWidth="1"/>
    <col min="4" max="4" width="20" bestFit="1" customWidth="1"/>
    <col min="5" max="5" width="25.42578125" customWidth="1"/>
    <col min="6" max="6" width="30" customWidth="1"/>
    <col min="7" max="7" width="25" customWidth="1"/>
  </cols>
  <sheetData>
    <row r="2" spans="4:7" x14ac:dyDescent="0.25">
      <c r="D2" s="46" t="s">
        <v>28</v>
      </c>
      <c r="E2" s="47"/>
      <c r="F2" s="49"/>
    </row>
    <row r="3" spans="4:7" ht="27" customHeight="1" x14ac:dyDescent="0.25">
      <c r="D3" s="48"/>
      <c r="E3" s="48"/>
      <c r="F3" s="49"/>
    </row>
    <row r="4" spans="4:7" ht="49.5" customHeight="1" thickBot="1" x14ac:dyDescent="0.55000000000000004">
      <c r="D4" s="45" t="s">
        <v>29</v>
      </c>
      <c r="E4" s="45"/>
    </row>
    <row r="5" spans="4:7" ht="65.25" customHeight="1" thickBot="1" x14ac:dyDescent="0.3">
      <c r="D5" s="37" t="s">
        <v>24</v>
      </c>
      <c r="E5" s="38" t="s">
        <v>25</v>
      </c>
      <c r="F5" s="39" t="s">
        <v>26</v>
      </c>
    </row>
    <row r="6" spans="4:7" ht="31.5" x14ac:dyDescent="0.5">
      <c r="D6" s="33">
        <v>17</v>
      </c>
      <c r="E6" s="22">
        <v>35000</v>
      </c>
      <c r="F6" s="22">
        <f>35000/30</f>
        <v>1166.6666666666667</v>
      </c>
      <c r="G6" s="34">
        <f>+D6*F6</f>
        <v>19833.333333333336</v>
      </c>
    </row>
    <row r="7" spans="4:7" ht="32.25" thickBot="1" x14ac:dyDescent="0.55000000000000004">
      <c r="D7" s="35">
        <v>13</v>
      </c>
      <c r="E7" s="23">
        <v>60000</v>
      </c>
      <c r="F7" s="23">
        <v>2000</v>
      </c>
      <c r="G7" s="36">
        <f>+D7*F7</f>
        <v>26000</v>
      </c>
    </row>
    <row r="8" spans="4:7" ht="32.25" thickBot="1" x14ac:dyDescent="0.55000000000000004">
      <c r="F8" s="40" t="s">
        <v>27</v>
      </c>
      <c r="G8" s="41">
        <f>SUM(G6:G7)</f>
        <v>45833.333333333336</v>
      </c>
    </row>
  </sheetData>
  <mergeCells count="3">
    <mergeCell ref="D4:E4"/>
    <mergeCell ref="D2:E3"/>
    <mergeCell ref="F2:F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Militares ADM</vt:lpstr>
      <vt:lpstr>Hoja1</vt:lpstr>
      <vt:lpstr>Hoja1!Área_de_impresión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2022-09-20T17:25:21Z</cp:lastPrinted>
  <dcterms:created xsi:type="dcterms:W3CDTF">2018-04-09T19:30:29Z</dcterms:created>
  <dcterms:modified xsi:type="dcterms:W3CDTF">2022-10-03T19:33:10Z</dcterms:modified>
</cp:coreProperties>
</file>